
<file path=[Content_Types].xml><?xml version="1.0" encoding="utf-8"?>
<Types xmlns="http://schemas.openxmlformats.org/package/2006/content-types">
  <Default Extension="jpg" ContentType="image/jp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Y\Downloads\"/>
    </mc:Choice>
  </mc:AlternateContent>
  <xr:revisionPtr revIDLastSave="0" documentId="13_ncr:1_{E012D4CA-1EE5-431E-AE4B-80C88B8D27FD}" xr6:coauthVersionLast="47" xr6:coauthVersionMax="47" xr10:uidLastSave="{00000000-0000-0000-0000-000000000000}"/>
  <bookViews>
    <workbookView xWindow="-120" yWindow="-120" windowWidth="20730" windowHeight="11160" tabRatio="999" xr2:uid="{00000000-000D-0000-FFFF-FFFF00000000}"/>
  </bookViews>
  <sheets>
    <sheet name="Genera Atc y Atd" sheetId="1" r:id="rId1"/>
    <sheet name="ENERO" sheetId="3" r:id="rId2"/>
    <sheet name="FEBRERO" sheetId="2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TIEMBRE" sheetId="10" r:id="rId10"/>
    <sheet name="OCTUBRE" sheetId="11" r:id="rId11"/>
    <sheet name="NOVIEMBRE" sheetId="12" r:id="rId12"/>
    <sheet name="DICIEMBRE" sheetId="13" r:id="rId13"/>
  </sheets>
  <definedNames>
    <definedName name="_xlnm.Print_Titles" localSheetId="4">ABRIL!$1:$7</definedName>
    <definedName name="_xlnm.Print_Titles" localSheetId="8">AGOSTO!$1:$7</definedName>
    <definedName name="_xlnm.Print_Titles" localSheetId="12">DICIEMBRE!$1:$7</definedName>
    <definedName name="_xlnm.Print_Titles" localSheetId="1">ENERO!$1:$7</definedName>
    <definedName name="_xlnm.Print_Titles" localSheetId="2">FEBRERO!$1:$7</definedName>
    <definedName name="_xlnm.Print_Titles" localSheetId="0">'Genera Atc y Atd'!$1:$7</definedName>
    <definedName name="_xlnm.Print_Titles" localSheetId="7">JULIO!$1:$7</definedName>
    <definedName name="_xlnm.Print_Titles" localSheetId="6">JUNIO!$1:$7</definedName>
    <definedName name="_xlnm.Print_Titles" localSheetId="3">MARZO!$1:$7</definedName>
    <definedName name="_xlnm.Print_Titles" localSheetId="5">MAYO!$1:$7</definedName>
    <definedName name="_xlnm.Print_Titles" localSheetId="11">NOVIEMBRE!$1:$7</definedName>
    <definedName name="_xlnm.Print_Titles" localSheetId="10">OCTUBRE!$1:$7</definedName>
    <definedName name="_xlnm.Print_Titles" localSheetId="9">SETIEMBRE!$1:$7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1" l="1"/>
  <c r="G16" i="1"/>
  <c r="G17" i="1"/>
  <c r="G18" i="1"/>
  <c r="G19" i="1"/>
  <c r="G20" i="1"/>
  <c r="G21" i="1"/>
  <c r="G22" i="1"/>
  <c r="F15" i="1"/>
  <c r="F16" i="1"/>
  <c r="F17" i="1"/>
  <c r="F18" i="1"/>
  <c r="F19" i="1"/>
  <c r="F20" i="1"/>
  <c r="F21" i="1"/>
  <c r="F22" i="1"/>
  <c r="E15" i="1"/>
  <c r="E16" i="1"/>
  <c r="E17" i="1"/>
  <c r="E18" i="1"/>
  <c r="E19" i="1"/>
  <c r="E20" i="1"/>
  <c r="E21" i="1"/>
  <c r="E22" i="1"/>
  <c r="D22" i="1"/>
  <c r="D15" i="1"/>
  <c r="D16" i="1"/>
  <c r="D17" i="1"/>
  <c r="D18" i="1"/>
  <c r="D19" i="1"/>
  <c r="D20" i="1"/>
  <c r="D21" i="1"/>
  <c r="C15" i="1"/>
  <c r="C16" i="1"/>
  <c r="C17" i="1"/>
  <c r="C18" i="1"/>
  <c r="C19" i="1"/>
  <c r="C20" i="1"/>
  <c r="C21" i="1"/>
  <c r="C22" i="1"/>
  <c r="B15" i="1"/>
  <c r="B16" i="1"/>
  <c r="B17" i="1"/>
  <c r="B18" i="1"/>
  <c r="B19" i="1"/>
  <c r="B20" i="1"/>
  <c r="B21" i="1"/>
  <c r="B22" i="1"/>
  <c r="C14" i="1"/>
  <c r="D14" i="1"/>
  <c r="E14" i="1"/>
  <c r="F14" i="1"/>
  <c r="G14" i="1"/>
  <c r="B14" i="1"/>
</calcChain>
</file>

<file path=xl/sharedStrings.xml><?xml version="1.0" encoding="utf-8"?>
<sst xmlns="http://schemas.openxmlformats.org/spreadsheetml/2006/main" count="377" uniqueCount="32">
  <si>
    <r>
      <rPr>
        <b/>
        <sz val="14"/>
        <color rgb="FF000000"/>
        <rFont val="Malgun Gothic"/>
      </rPr>
      <t xml:space="preserve">NUMERO DE ATENDIDOS Y ATENCIONES 
</t>
    </r>
    <r>
      <rPr>
        <b/>
        <sz val="14"/>
        <color rgb="FF000000"/>
        <rFont val="Malgun Gothic"/>
      </rPr>
      <t>AL ESTABLECIMIENTO POR SEXO</t>
    </r>
  </si>
  <si>
    <t>Periodo:                Enero - 2021</t>
  </si>
  <si>
    <t>Diresa/Red/M.Red/EE.SS: AREQUIPA/CASTILLA CONDESUYOS - LA UNION/TODAS LAS MICRO REDES/TODOS LOS EE.SS</t>
  </si>
  <si>
    <t>1. Según Etapa de Vida:</t>
  </si>
  <si>
    <t>GRUPO ETAREO</t>
  </si>
  <si>
    <t>ATENDIDOS</t>
  </si>
  <si>
    <t>ATENCIONES</t>
  </si>
  <si>
    <t>TOTAL</t>
  </si>
  <si>
    <t>F</t>
  </si>
  <si>
    <t>M</t>
  </si>
  <si>
    <t/>
  </si>
  <si>
    <t>TOTAL GENERAL</t>
  </si>
  <si>
    <t>&lt; 01 mes</t>
  </si>
  <si>
    <t>01 a 11 meses</t>
  </si>
  <si>
    <t>01 a 04 años</t>
  </si>
  <si>
    <t>05 a 11 años</t>
  </si>
  <si>
    <t>12 a 17 años</t>
  </si>
  <si>
    <t>18 a 29 años</t>
  </si>
  <si>
    <t>30 a 59 años</t>
  </si>
  <si>
    <t>60 años a más</t>
  </si>
  <si>
    <t>Periodo:                Febrero - 2021</t>
  </si>
  <si>
    <t>Periodo:                Marzo - 2021</t>
  </si>
  <si>
    <t>Periodo:                Abril - 2021</t>
  </si>
  <si>
    <t>Periodo:                Mayo - 2021</t>
  </si>
  <si>
    <t>Periodo:                Junio - 2021</t>
  </si>
  <si>
    <t>Periodo:                Julio - 2021</t>
  </si>
  <si>
    <t>Periodo:                Agosto - 2021</t>
  </si>
  <si>
    <t>Periodo:                Septiembre - 2021</t>
  </si>
  <si>
    <t>Periodo:                Octubre - 2021</t>
  </si>
  <si>
    <t>Periodo:                Noviembre - 2021</t>
  </si>
  <si>
    <t>Periodo:                Diciembre - 2021</t>
  </si>
  <si>
    <t>Periodo:                Enero a Diciembre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</si>
</sst>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Malgun Gothic"/>
    </font>
    <font>
      <b/>
      <sz val="10"/>
      <color rgb="FF000000"/>
      <name val="Arial"/>
    </font>
    <font>
      <sz val="12"/>
      <color rgb="FF000000"/>
      <name val="Malgun Gothic"/>
    </font>
    <font>
      <sz val="11"/>
      <color rgb="FFFFFFFF"/>
      <name val="Segoe UI Emoji"/>
    </font>
    <font>
      <sz val="11"/>
      <color rgb="FFFFFFFF"/>
      <name val="ARIAL"/>
    </font>
    <font>
      <b/>
      <sz val="11"/>
      <color rgb="FF000000"/>
      <name val="Malgun Gothic"/>
    </font>
    <font>
      <sz val="11"/>
      <color rgb="FF000000"/>
      <name val="Segoe UI Light"/>
    </font>
  </fonts>
  <fills count="4">
    <fill>
      <patternFill patternType="none"/>
    </fill>
    <fill>
      <patternFill patternType="gray125"/>
    </fill>
    <fill>
      <patternFill patternType="solid">
        <fgColor rgb="FF05B5FF"/>
        <bgColor rgb="FF05B5FF"/>
      </patternFill>
    </fill>
    <fill>
      <patternFill patternType="solid">
        <fgColor rgb="FFE7FCFF"/>
        <bgColor rgb="FFE7FCFF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1">
    <xf numFmtId="0" fontId="0" fillId="0" borderId="0"/>
  </cellStyleXfs>
  <cellXfs count="14">
    <xf numFmtId="0" fontId="1" fillId="0" borderId="0" xfId="0" applyFont="1"/>
    <xf numFmtId="0" fontId="6" fillId="2" borderId="1" xfId="0" applyFont="1" applyFill="1" applyBorder="1" applyAlignment="1">
      <alignment horizontal="center" vertical="top" wrapText="1" readingOrder="1"/>
    </xf>
    <xf numFmtId="0" fontId="7" fillId="0" borderId="1" xfId="0" applyFont="1" applyBorder="1" applyAlignment="1">
      <alignment vertical="top" wrapText="1" readingOrder="1"/>
    </xf>
    <xf numFmtId="0" fontId="7" fillId="3" borderId="1" xfId="0" applyFont="1" applyFill="1" applyBorder="1" applyAlignment="1">
      <alignment vertical="top" wrapText="1" readingOrder="1"/>
    </xf>
    <xf numFmtId="0" fontId="8" fillId="0" borderId="1" xfId="0" applyFont="1" applyBorder="1" applyAlignment="1">
      <alignment vertical="top" wrapText="1" readingOrder="1"/>
    </xf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top" wrapText="1" readingOrder="1"/>
    </xf>
    <xf numFmtId="0" fontId="5" fillId="2" borderId="1" xfId="0" applyFont="1" applyFill="1" applyBorder="1" applyAlignment="1">
      <alignment horizontal="center" vertical="center" wrapText="1" readingOrder="1"/>
    </xf>
    <xf numFmtId="0" fontId="1" fillId="2" borderId="4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5B5FF"/>
      <rgbColor rgb="00D3D3D3"/>
      <rgbColor rgb="00FFFFFF"/>
      <rgbColor rgb="00E7FC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772668</xdr:colOff>
      <xdr:row>0</xdr:row>
      <xdr:rowOff>418480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772668</xdr:colOff>
      <xdr:row>0</xdr:row>
      <xdr:rowOff>418480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8266BC-1EAA-4CDE-86DA-9032F68B512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25143" cy="18988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772668</xdr:colOff>
      <xdr:row>0</xdr:row>
      <xdr:rowOff>418480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796184-85B3-4955-80DC-4B0E818BD2D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25143" cy="18988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772668</xdr:colOff>
      <xdr:row>0</xdr:row>
      <xdr:rowOff>418480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549409-45FA-41CD-B9F1-606787A39F0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25143" cy="18988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772668</xdr:colOff>
      <xdr:row>0</xdr:row>
      <xdr:rowOff>418480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80EDCA-0D37-4D84-9D03-C3EDD664540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25143" cy="1898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772668</xdr:colOff>
      <xdr:row>0</xdr:row>
      <xdr:rowOff>418480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831104-9837-4323-9820-7F0EB010480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877693" cy="4184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772668</xdr:colOff>
      <xdr:row>0</xdr:row>
      <xdr:rowOff>418480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157DC2-F99C-41D1-A566-645FF1A4E11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25143" cy="1898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772668</xdr:colOff>
      <xdr:row>0</xdr:row>
      <xdr:rowOff>418480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E96D68-21CF-431E-B877-80CA7FC342E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25143" cy="1898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772668</xdr:colOff>
      <xdr:row>0</xdr:row>
      <xdr:rowOff>418480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F3B944-AC7D-497D-ABB4-63C23A8B40C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25143" cy="1898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772668</xdr:colOff>
      <xdr:row>0</xdr:row>
      <xdr:rowOff>418480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B13CB4-2EB9-4ABC-9001-33922E437AE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25143" cy="1898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772668</xdr:colOff>
      <xdr:row>0</xdr:row>
      <xdr:rowOff>418480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D0B636-068B-404B-8D39-43952718D30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25143" cy="18988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772668</xdr:colOff>
      <xdr:row>0</xdr:row>
      <xdr:rowOff>418480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97B69C-A858-4799-B7FD-C4F2F8966FB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25143" cy="18988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772668</xdr:colOff>
      <xdr:row>0</xdr:row>
      <xdr:rowOff>418480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3E1E32-C734-4277-A565-FD27BCE5DD8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25143" cy="189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showGridLines="0" tabSelected="1" workbookViewId="0">
      <pane ySplit="7" topLeftCell="A9" activePane="bottomLeft" state="frozen"/>
      <selection pane="bottomLeft" activeCell="I14" sqref="I14"/>
    </sheetView>
  </sheetViews>
  <sheetFormatPr baseColWidth="10" defaultRowHeight="15"/>
  <cols>
    <col min="1" max="1" width="31.5703125" customWidth="1"/>
    <col min="2" max="7" width="13.7109375" customWidth="1"/>
    <col min="8" max="8" width="0" hidden="1" customWidth="1"/>
    <col min="9" max="9" width="7.28515625" customWidth="1"/>
  </cols>
  <sheetData>
    <row r="1" spans="1:9" ht="33.75" customHeight="1">
      <c r="A1" s="5"/>
      <c r="B1" s="5"/>
      <c r="C1" s="5"/>
      <c r="D1" s="5"/>
      <c r="E1" s="5"/>
      <c r="F1" s="5"/>
      <c r="G1" s="5"/>
      <c r="H1" s="5"/>
      <c r="I1" s="5"/>
    </row>
    <row r="2" spans="1:9" ht="23.65" customHeight="1"/>
    <row r="3" spans="1:9" ht="46.5" customHeight="1">
      <c r="A3" s="6" t="s">
        <v>0</v>
      </c>
      <c r="B3" s="5"/>
      <c r="C3" s="5"/>
      <c r="D3" s="5"/>
      <c r="E3" s="5"/>
      <c r="F3" s="5"/>
      <c r="G3" s="5"/>
      <c r="H3" s="5"/>
      <c r="I3" s="5"/>
    </row>
    <row r="4" spans="1:9" ht="5.0999999999999996" customHeight="1"/>
    <row r="5" spans="1:9" ht="18" customHeight="1">
      <c r="A5" s="7" t="s">
        <v>31</v>
      </c>
      <c r="B5" s="5"/>
      <c r="C5" s="5"/>
      <c r="D5" s="5"/>
      <c r="E5" s="5"/>
      <c r="F5" s="5"/>
      <c r="G5" s="5"/>
      <c r="H5" s="5"/>
      <c r="I5" s="5"/>
    </row>
    <row r="6" spans="1:9" ht="18" customHeight="1">
      <c r="A6" s="7" t="s">
        <v>2</v>
      </c>
      <c r="B6" s="5"/>
      <c r="C6" s="5"/>
      <c r="D6" s="5"/>
      <c r="E6" s="5"/>
      <c r="F6" s="5"/>
      <c r="G6" s="5"/>
      <c r="H6" s="5"/>
      <c r="I6" s="5"/>
    </row>
    <row r="7" spans="1:9" ht="12.2" customHeight="1"/>
    <row r="8" spans="1:9" ht="15" hidden="1" customHeight="1"/>
    <row r="9" spans="1:9" ht="18" customHeight="1">
      <c r="A9" s="8" t="s">
        <v>3</v>
      </c>
      <c r="B9" s="5"/>
      <c r="C9" s="5"/>
      <c r="D9" s="5"/>
      <c r="E9" s="5"/>
      <c r="F9" s="5"/>
      <c r="G9" s="5"/>
      <c r="H9" s="5"/>
      <c r="I9" s="5"/>
    </row>
    <row r="10" spans="1:9" ht="0.75" customHeight="1"/>
    <row r="11" spans="1:9">
      <c r="A11" s="9" t="s">
        <v>4</v>
      </c>
      <c r="B11" s="11" t="s">
        <v>5</v>
      </c>
      <c r="C11" s="12"/>
      <c r="D11" s="13"/>
      <c r="E11" s="11" t="s">
        <v>6</v>
      </c>
      <c r="F11" s="12"/>
      <c r="G11" s="13"/>
    </row>
    <row r="12" spans="1:9" ht="14.25" customHeight="1">
      <c r="A12" s="10"/>
      <c r="B12" s="1" t="s">
        <v>7</v>
      </c>
      <c r="C12" s="1" t="s">
        <v>8</v>
      </c>
      <c r="D12" s="1" t="s">
        <v>9</v>
      </c>
      <c r="E12" s="1" t="s">
        <v>7</v>
      </c>
      <c r="F12" s="1" t="s">
        <v>8</v>
      </c>
      <c r="G12" s="1" t="s">
        <v>9</v>
      </c>
    </row>
    <row r="13" spans="1:9" ht="16.5" hidden="1">
      <c r="A13" s="2" t="s">
        <v>10</v>
      </c>
      <c r="B13" s="2" t="s">
        <v>10</v>
      </c>
      <c r="C13" s="2" t="s">
        <v>10</v>
      </c>
      <c r="D13" s="2" t="s">
        <v>10</v>
      </c>
      <c r="E13" s="2" t="s">
        <v>10</v>
      </c>
      <c r="F13" s="2" t="s">
        <v>10</v>
      </c>
      <c r="G13" s="2" t="s">
        <v>10</v>
      </c>
    </row>
    <row r="14" spans="1:9" ht="16.5">
      <c r="A14" s="3" t="s">
        <v>11</v>
      </c>
      <c r="B14" s="3">
        <f>SUM(ENERO!B14,FEBRERO!B14,MARZO!B14,ABRIL!B14,MAYO!B14,JUNIO!B14,JULIO!B14,AGOSTO!B14,SETIEMBRE!B14,OCTUBRE!B14,NOVIEMBRE!B14,DICIEMBRE!B14)</f>
        <v>47370</v>
      </c>
      <c r="C14" s="3">
        <f>SUM(ENERO!C14,FEBRERO!C14,MARZO!C14,ABRIL!C14,MAYO!C14,JUNIO!C14,JULIO!C14,AGOSTO!C14,SETIEMBRE!C14,OCTUBRE!C14,NOVIEMBRE!C14,DICIEMBRE!C14)</f>
        <v>22760</v>
      </c>
      <c r="D14" s="3">
        <f>SUM(ENERO!D14,FEBRERO!D14,MARZO!D14,ABRIL!D14,MAYO!D14,JUNIO!D14,JULIO!D14,AGOSTO!D14,SETIEMBRE!D14,OCTUBRE!D14,NOVIEMBRE!D14,DICIEMBRE!D14)</f>
        <v>24610</v>
      </c>
      <c r="E14" s="3">
        <f>SUM(ENERO!E14,FEBRERO!E14,MARZO!E14,ABRIL!E14,MAYO!E14,JUNIO!E14,JULIO!E14,AGOSTO!E14,SETIEMBRE!E14,OCTUBRE!E14,NOVIEMBRE!E14,DICIEMBRE!E14)</f>
        <v>429901</v>
      </c>
      <c r="F14" s="3">
        <f>SUM(ENERO!F14,FEBRERO!F14,MARZO!F14,ABRIL!F14,MAYO!F14,JUNIO!F14,JULIO!F14,AGOSTO!F14,SETIEMBRE!F14,OCTUBRE!F14,NOVIEMBRE!F14,DICIEMBRE!F14)</f>
        <v>247884</v>
      </c>
      <c r="G14" s="3">
        <f>SUM(ENERO!G14,FEBRERO!G14,MARZO!G14,ABRIL!G14,MAYO!G14,JUNIO!G14,JULIO!G14,AGOSTO!G14,SETIEMBRE!G14,OCTUBRE!G14,NOVIEMBRE!G14,DICIEMBRE!G14)</f>
        <v>182017</v>
      </c>
    </row>
    <row r="15" spans="1:9" ht="16.5">
      <c r="A15" s="4" t="s">
        <v>12</v>
      </c>
      <c r="B15" s="3">
        <f>SUM(ENERO!B15,FEBRERO!B15,MARZO!B15,ABRIL!B15,MAYO!B15,JUNIO!B15,JULIO!B15,AGOSTO!B15,SETIEMBRE!B15,OCTUBRE!B15,NOVIEMBRE!B15,DICIEMBRE!B15)</f>
        <v>783</v>
      </c>
      <c r="C15" s="3">
        <f>SUM(ENERO!C15,FEBRERO!C15,MARZO!C15,ABRIL!C15,MAYO!C15,JUNIO!C15,JULIO!C15,AGOSTO!C15,SETIEMBRE!C15,OCTUBRE!C15,NOVIEMBRE!C15,DICIEMBRE!C15)</f>
        <v>403</v>
      </c>
      <c r="D15" s="3">
        <f>SUM(ENERO!D15,FEBRERO!D15,MARZO!D15,ABRIL!D15,MAYO!D15,JUNIO!D15,JULIO!D15,AGOSTO!D15,SETIEMBRE!D15,OCTUBRE!D15,NOVIEMBRE!D15,DICIEMBRE!D15)</f>
        <v>380</v>
      </c>
      <c r="E15" s="3">
        <f>SUM(ENERO!E15,FEBRERO!E15,MARZO!E15,ABRIL!E15,MAYO!E15,JUNIO!E15,JULIO!E15,AGOSTO!E15,SETIEMBRE!E15,OCTUBRE!E15,NOVIEMBRE!E15,DICIEMBRE!E15)</f>
        <v>3978</v>
      </c>
      <c r="F15" s="3">
        <f>SUM(ENERO!F15,FEBRERO!F15,MARZO!F15,ABRIL!F15,MAYO!F15,JUNIO!F15,JULIO!F15,AGOSTO!F15,SETIEMBRE!F15,OCTUBRE!F15,NOVIEMBRE!F15,DICIEMBRE!F15)</f>
        <v>2022</v>
      </c>
      <c r="G15" s="3">
        <f>SUM(ENERO!G15,FEBRERO!G15,MARZO!G15,ABRIL!G15,MAYO!G15,JUNIO!G15,JULIO!G15,AGOSTO!G15,SETIEMBRE!G15,OCTUBRE!G15,NOVIEMBRE!G15,DICIEMBRE!G15)</f>
        <v>1956</v>
      </c>
    </row>
    <row r="16" spans="1:9" ht="16.5">
      <c r="A16" s="4" t="s">
        <v>13</v>
      </c>
      <c r="B16" s="3">
        <f>SUM(ENERO!B16,FEBRERO!B16,MARZO!B16,ABRIL!B16,MAYO!B16,JUNIO!B16,JULIO!B16,AGOSTO!B16,SETIEMBRE!B16,OCTUBRE!B16,NOVIEMBRE!B16,DICIEMBRE!B16)</f>
        <v>1210</v>
      </c>
      <c r="C16" s="3">
        <f>SUM(ENERO!C16,FEBRERO!C16,MARZO!C16,ABRIL!C16,MAYO!C16,JUNIO!C16,JULIO!C16,AGOSTO!C16,SETIEMBRE!C16,OCTUBRE!C16,NOVIEMBRE!C16,DICIEMBRE!C16)</f>
        <v>558</v>
      </c>
      <c r="D16" s="3">
        <f>SUM(ENERO!D16,FEBRERO!D16,MARZO!D16,ABRIL!D16,MAYO!D16,JUNIO!D16,JULIO!D16,AGOSTO!D16,SETIEMBRE!D16,OCTUBRE!D16,NOVIEMBRE!D16,DICIEMBRE!D16)</f>
        <v>652</v>
      </c>
      <c r="E16" s="3">
        <f>SUM(ENERO!E16,FEBRERO!E16,MARZO!E16,ABRIL!E16,MAYO!E16,JUNIO!E16,JULIO!E16,AGOSTO!E16,SETIEMBRE!E16,OCTUBRE!E16,NOVIEMBRE!E16,DICIEMBRE!E16)</f>
        <v>19008</v>
      </c>
      <c r="F16" s="3">
        <f>SUM(ENERO!F16,FEBRERO!F16,MARZO!F16,ABRIL!F16,MAYO!F16,JUNIO!F16,JULIO!F16,AGOSTO!F16,SETIEMBRE!F16,OCTUBRE!F16,NOVIEMBRE!F16,DICIEMBRE!F16)</f>
        <v>9297</v>
      </c>
      <c r="G16" s="3">
        <f>SUM(ENERO!G16,FEBRERO!G16,MARZO!G16,ABRIL!G16,MAYO!G16,JUNIO!G16,JULIO!G16,AGOSTO!G16,SETIEMBRE!G16,OCTUBRE!G16,NOVIEMBRE!G16,DICIEMBRE!G16)</f>
        <v>9711</v>
      </c>
    </row>
    <row r="17" spans="1:7" ht="16.5">
      <c r="A17" s="4" t="s">
        <v>14</v>
      </c>
      <c r="B17" s="3">
        <f>SUM(ENERO!B17,FEBRERO!B17,MARZO!B17,ABRIL!B17,MAYO!B17,JUNIO!B17,JULIO!B17,AGOSTO!B17,SETIEMBRE!B17,OCTUBRE!B17,NOVIEMBRE!B17,DICIEMBRE!B17)</f>
        <v>1994</v>
      </c>
      <c r="C17" s="3">
        <f>SUM(ENERO!C17,FEBRERO!C17,MARZO!C17,ABRIL!C17,MAYO!C17,JUNIO!C17,JULIO!C17,AGOSTO!C17,SETIEMBRE!C17,OCTUBRE!C17,NOVIEMBRE!C17,DICIEMBRE!C17)</f>
        <v>922</v>
      </c>
      <c r="D17" s="3">
        <f>SUM(ENERO!D17,FEBRERO!D17,MARZO!D17,ABRIL!D17,MAYO!D17,JUNIO!D17,JULIO!D17,AGOSTO!D17,SETIEMBRE!D17,OCTUBRE!D17,NOVIEMBRE!D17,DICIEMBRE!D17)</f>
        <v>1072</v>
      </c>
      <c r="E17" s="3">
        <f>SUM(ENERO!E17,FEBRERO!E17,MARZO!E17,ABRIL!E17,MAYO!E17,JUNIO!E17,JULIO!E17,AGOSTO!E17,SETIEMBRE!E17,OCTUBRE!E17,NOVIEMBRE!E17,DICIEMBRE!E17)</f>
        <v>37680</v>
      </c>
      <c r="F17" s="3">
        <f>SUM(ENERO!F17,FEBRERO!F17,MARZO!F17,ABRIL!F17,MAYO!F17,JUNIO!F17,JULIO!F17,AGOSTO!F17,SETIEMBRE!F17,OCTUBRE!F17,NOVIEMBRE!F17,DICIEMBRE!F17)</f>
        <v>18271</v>
      </c>
      <c r="G17" s="3">
        <f>SUM(ENERO!G17,FEBRERO!G17,MARZO!G17,ABRIL!G17,MAYO!G17,JUNIO!G17,JULIO!G17,AGOSTO!G17,SETIEMBRE!G17,OCTUBRE!G17,NOVIEMBRE!G17,DICIEMBRE!G17)</f>
        <v>19409</v>
      </c>
    </row>
    <row r="18" spans="1:7" ht="16.5">
      <c r="A18" s="4" t="s">
        <v>15</v>
      </c>
      <c r="B18" s="3">
        <f>SUM(ENERO!B18,FEBRERO!B18,MARZO!B18,ABRIL!B18,MAYO!B18,JUNIO!B18,JULIO!B18,AGOSTO!B18,SETIEMBRE!B18,OCTUBRE!B18,NOVIEMBRE!B18,DICIEMBRE!B18)</f>
        <v>2178</v>
      </c>
      <c r="C18" s="3">
        <f>SUM(ENERO!C18,FEBRERO!C18,MARZO!C18,ABRIL!C18,MAYO!C18,JUNIO!C18,JULIO!C18,AGOSTO!C18,SETIEMBRE!C18,OCTUBRE!C18,NOVIEMBRE!C18,DICIEMBRE!C18)</f>
        <v>1060</v>
      </c>
      <c r="D18" s="3">
        <f>SUM(ENERO!D18,FEBRERO!D18,MARZO!D18,ABRIL!D18,MAYO!D18,JUNIO!D18,JULIO!D18,AGOSTO!D18,SETIEMBRE!D18,OCTUBRE!D18,NOVIEMBRE!D18,DICIEMBRE!D18)</f>
        <v>1118</v>
      </c>
      <c r="E18" s="3">
        <f>SUM(ENERO!E18,FEBRERO!E18,MARZO!E18,ABRIL!E18,MAYO!E18,JUNIO!E18,JULIO!E18,AGOSTO!E18,SETIEMBRE!E18,OCTUBRE!E18,NOVIEMBRE!E18,DICIEMBRE!E18)</f>
        <v>26962</v>
      </c>
      <c r="F18" s="3">
        <f>SUM(ENERO!F18,FEBRERO!F18,MARZO!F18,ABRIL!F18,MAYO!F18,JUNIO!F18,JULIO!F18,AGOSTO!F18,SETIEMBRE!F18,OCTUBRE!F18,NOVIEMBRE!F18,DICIEMBRE!F18)</f>
        <v>13710</v>
      </c>
      <c r="G18" s="3">
        <f>SUM(ENERO!G18,FEBRERO!G18,MARZO!G18,ABRIL!G18,MAYO!G18,JUNIO!G18,JULIO!G18,AGOSTO!G18,SETIEMBRE!G18,OCTUBRE!G18,NOVIEMBRE!G18,DICIEMBRE!G18)</f>
        <v>13252</v>
      </c>
    </row>
    <row r="19" spans="1:7" ht="16.5">
      <c r="A19" s="4" t="s">
        <v>16</v>
      </c>
      <c r="B19" s="3">
        <f>SUM(ENERO!B19,FEBRERO!B19,MARZO!B19,ABRIL!B19,MAYO!B19,JUNIO!B19,JULIO!B19,AGOSTO!B19,SETIEMBRE!B19,OCTUBRE!B19,NOVIEMBRE!B19,DICIEMBRE!B19)</f>
        <v>3592</v>
      </c>
      <c r="C19" s="3">
        <f>SUM(ENERO!C19,FEBRERO!C19,MARZO!C19,ABRIL!C19,MAYO!C19,JUNIO!C19,JULIO!C19,AGOSTO!C19,SETIEMBRE!C19,OCTUBRE!C19,NOVIEMBRE!C19,DICIEMBRE!C19)</f>
        <v>1827</v>
      </c>
      <c r="D19" s="3">
        <f>SUM(ENERO!D19,FEBRERO!D19,MARZO!D19,ABRIL!D19,MAYO!D19,JUNIO!D19,JULIO!D19,AGOSTO!D19,SETIEMBRE!D19,OCTUBRE!D19,NOVIEMBRE!D19,DICIEMBRE!D19)</f>
        <v>1765</v>
      </c>
      <c r="E19" s="3">
        <f>SUM(ENERO!E19,FEBRERO!E19,MARZO!E19,ABRIL!E19,MAYO!E19,JUNIO!E19,JULIO!E19,AGOSTO!E19,SETIEMBRE!E19,OCTUBRE!E19,NOVIEMBRE!E19,DICIEMBRE!E19)</f>
        <v>37984</v>
      </c>
      <c r="F19" s="3">
        <f>SUM(ENERO!F19,FEBRERO!F19,MARZO!F19,ABRIL!F19,MAYO!F19,JUNIO!F19,JULIO!F19,AGOSTO!F19,SETIEMBRE!F19,OCTUBRE!F19,NOVIEMBRE!F19,DICIEMBRE!F19)</f>
        <v>21126</v>
      </c>
      <c r="G19" s="3">
        <f>SUM(ENERO!G19,FEBRERO!G19,MARZO!G19,ABRIL!G19,MAYO!G19,JUNIO!G19,JULIO!G19,AGOSTO!G19,SETIEMBRE!G19,OCTUBRE!G19,NOVIEMBRE!G19,DICIEMBRE!G19)</f>
        <v>16858</v>
      </c>
    </row>
    <row r="20" spans="1:7" ht="16.5">
      <c r="A20" s="4" t="s">
        <v>17</v>
      </c>
      <c r="B20" s="3">
        <f>SUM(ENERO!B20,FEBRERO!B20,MARZO!B20,ABRIL!B20,MAYO!B20,JUNIO!B20,JULIO!B20,AGOSTO!B20,SETIEMBRE!B20,OCTUBRE!B20,NOVIEMBRE!B20,DICIEMBRE!B20)</f>
        <v>9872</v>
      </c>
      <c r="C20" s="3">
        <f>SUM(ENERO!C20,FEBRERO!C20,MARZO!C20,ABRIL!C20,MAYO!C20,JUNIO!C20,JULIO!C20,AGOSTO!C20,SETIEMBRE!C20,OCTUBRE!C20,NOVIEMBRE!C20,DICIEMBRE!C20)</f>
        <v>4967</v>
      </c>
      <c r="D20" s="3">
        <f>SUM(ENERO!D20,FEBRERO!D20,MARZO!D20,ABRIL!D20,MAYO!D20,JUNIO!D20,JULIO!D20,AGOSTO!D20,SETIEMBRE!D20,OCTUBRE!D20,NOVIEMBRE!D20,DICIEMBRE!D20)</f>
        <v>4905</v>
      </c>
      <c r="E20" s="3">
        <f>SUM(ENERO!E20,FEBRERO!E20,MARZO!E20,ABRIL!E20,MAYO!E20,JUNIO!E20,JULIO!E20,AGOSTO!E20,SETIEMBRE!E20,OCTUBRE!E20,NOVIEMBRE!E20,DICIEMBRE!E20)</f>
        <v>71131</v>
      </c>
      <c r="F20" s="3">
        <f>SUM(ENERO!F20,FEBRERO!F20,MARZO!F20,ABRIL!F20,MAYO!F20,JUNIO!F20,JULIO!F20,AGOSTO!F20,SETIEMBRE!F20,OCTUBRE!F20,NOVIEMBRE!F20,DICIEMBRE!F20)</f>
        <v>47897</v>
      </c>
      <c r="G20" s="3">
        <f>SUM(ENERO!G20,FEBRERO!G20,MARZO!G20,ABRIL!G20,MAYO!G20,JUNIO!G20,JULIO!G20,AGOSTO!G20,SETIEMBRE!G20,OCTUBRE!G20,NOVIEMBRE!G20,DICIEMBRE!G20)</f>
        <v>23234</v>
      </c>
    </row>
    <row r="21" spans="1:7" ht="16.5">
      <c r="A21" s="4" t="s">
        <v>18</v>
      </c>
      <c r="B21" s="3">
        <f>SUM(ENERO!B21,FEBRERO!B21,MARZO!B21,ABRIL!B21,MAYO!B21,JUNIO!B21,JULIO!B21,AGOSTO!B21,SETIEMBRE!B21,OCTUBRE!B21,NOVIEMBRE!B21,DICIEMBRE!B21)</f>
        <v>20079</v>
      </c>
      <c r="C21" s="3">
        <f>SUM(ENERO!C21,FEBRERO!C21,MARZO!C21,ABRIL!C21,MAYO!C21,JUNIO!C21,JULIO!C21,AGOSTO!C21,SETIEMBRE!C21,OCTUBRE!C21,NOVIEMBRE!C21,DICIEMBRE!C21)</f>
        <v>9251</v>
      </c>
      <c r="D21" s="3">
        <f>SUM(ENERO!D21,FEBRERO!D21,MARZO!D21,ABRIL!D21,MAYO!D21,JUNIO!D21,JULIO!D21,AGOSTO!D21,SETIEMBRE!D21,OCTUBRE!D21,NOVIEMBRE!D21,DICIEMBRE!D21)</f>
        <v>10828</v>
      </c>
      <c r="E21" s="3">
        <f>SUM(ENERO!E21,FEBRERO!E21,MARZO!E21,ABRIL!E21,MAYO!E21,JUNIO!E21,JULIO!E21,AGOSTO!E21,SETIEMBRE!E21,OCTUBRE!E21,NOVIEMBRE!E21,DICIEMBRE!E21)</f>
        <v>158109</v>
      </c>
      <c r="F21" s="3">
        <f>SUM(ENERO!F21,FEBRERO!F21,MARZO!F21,ABRIL!F21,MAYO!F21,JUNIO!F21,JULIO!F21,AGOSTO!F21,SETIEMBRE!F21,OCTUBRE!F21,NOVIEMBRE!F21,DICIEMBRE!F21)</f>
        <v>95808</v>
      </c>
      <c r="G21" s="3">
        <f>SUM(ENERO!G21,FEBRERO!G21,MARZO!G21,ABRIL!G21,MAYO!G21,JUNIO!G21,JULIO!G21,AGOSTO!G21,SETIEMBRE!G21,OCTUBRE!G21,NOVIEMBRE!G21,DICIEMBRE!G21)</f>
        <v>62301</v>
      </c>
    </row>
    <row r="22" spans="1:7" ht="16.5">
      <c r="A22" s="4" t="s">
        <v>19</v>
      </c>
      <c r="B22" s="3">
        <f>SUM(ENERO!B22,FEBRERO!B22,MARZO!B22,ABRIL!B22,MAYO!B22,JUNIO!B22,JULIO!B22,AGOSTO!B22,SETIEMBRE!B22,OCTUBRE!B22,NOVIEMBRE!B22,DICIEMBRE!B22)</f>
        <v>7662</v>
      </c>
      <c r="C22" s="3">
        <f>SUM(ENERO!C22,FEBRERO!C22,MARZO!C22,ABRIL!C22,MAYO!C22,JUNIO!C22,JULIO!C22,AGOSTO!C22,SETIEMBRE!C22,OCTUBRE!C22,NOVIEMBRE!C22,DICIEMBRE!C22)</f>
        <v>3772</v>
      </c>
      <c r="D22" s="3">
        <f>SUM(ENERO!D22,FEBRERO!D22,MARZO!D22,ABRIL!D22,MAYO!D22,JUNIO!D22,JULIO!D22,AGOSTO!D22,SETIEMBRE!D22,OCTUBRE!D22,NOVIEMBRE!D22,DICIEMBRE!D22)</f>
        <v>3890</v>
      </c>
      <c r="E22" s="3">
        <f>SUM(ENERO!E22,FEBRERO!E22,MARZO!E22,ABRIL!E22,MAYO!E22,JUNIO!E22,JULIO!E22,AGOSTO!E22,SETIEMBRE!E22,OCTUBRE!E22,NOVIEMBRE!E22,DICIEMBRE!E22)</f>
        <v>75049</v>
      </c>
      <c r="F22" s="3">
        <f>SUM(ENERO!F22,FEBRERO!F22,MARZO!F22,ABRIL!F22,MAYO!F22,JUNIO!F22,JULIO!F22,AGOSTO!F22,SETIEMBRE!F22,OCTUBRE!F22,NOVIEMBRE!F22,DICIEMBRE!F22)</f>
        <v>39753</v>
      </c>
      <c r="G22" s="3">
        <f>SUM(ENERO!G22,FEBRERO!G22,MARZO!G22,ABRIL!G22,MAYO!G22,JUNIO!G22,JULIO!G22,AGOSTO!G22,SETIEMBRE!G22,OCTUBRE!G22,NOVIEMBRE!G22,DICIEMBRE!G22)</f>
        <v>35296</v>
      </c>
    </row>
    <row r="23" spans="1:7" ht="72.95" customHeight="1"/>
  </sheetData>
  <mergeCells count="8">
    <mergeCell ref="A11:A12"/>
    <mergeCell ref="B11:D11"/>
    <mergeCell ref="E11:G11"/>
    <mergeCell ref="A1:I1"/>
    <mergeCell ref="A3:I3"/>
    <mergeCell ref="A5:I5"/>
    <mergeCell ref="A6:I6"/>
    <mergeCell ref="A9:I9"/>
  </mergeCells>
  <pageMargins left="1" right="1" top="1" bottom="1" header="1" footer="1"/>
  <pageSetup orientation="portrait" horizontalDpi="300" verticalDpi="30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34469-990A-462A-A123-B459657C7ECC}">
  <dimension ref="A1:I23"/>
  <sheetViews>
    <sheetView showGridLines="0" workbookViewId="0">
      <pane ySplit="7" topLeftCell="A8" activePane="bottomLeft" state="frozen"/>
      <selection pane="bottomLeft" activeCell="D2" sqref="D2"/>
    </sheetView>
  </sheetViews>
  <sheetFormatPr baseColWidth="10" defaultRowHeight="15"/>
  <cols>
    <col min="1" max="1" width="31.5703125" customWidth="1"/>
    <col min="2" max="7" width="13.7109375" customWidth="1"/>
    <col min="8" max="8" width="0" hidden="1" customWidth="1"/>
    <col min="9" max="9" width="7.28515625" customWidth="1"/>
  </cols>
  <sheetData>
    <row r="1" spans="1:9" ht="33.75" customHeight="1">
      <c r="A1" s="5"/>
      <c r="B1" s="5"/>
      <c r="C1" s="5"/>
      <c r="D1" s="5"/>
      <c r="E1" s="5"/>
      <c r="F1" s="5"/>
      <c r="G1" s="5"/>
      <c r="H1" s="5"/>
      <c r="I1" s="5"/>
    </row>
    <row r="2" spans="1:9" ht="23.65" customHeight="1"/>
    <row r="3" spans="1:9" ht="46.5" customHeight="1">
      <c r="A3" s="6" t="s">
        <v>0</v>
      </c>
      <c r="B3" s="5"/>
      <c r="C3" s="5"/>
      <c r="D3" s="5"/>
      <c r="E3" s="5"/>
      <c r="F3" s="5"/>
      <c r="G3" s="5"/>
      <c r="H3" s="5"/>
      <c r="I3" s="5"/>
    </row>
    <row r="4" spans="1:9" ht="5.0999999999999996" customHeight="1"/>
    <row r="5" spans="1:9" ht="18" customHeight="1">
      <c r="A5" s="7" t="s">
        <v>27</v>
      </c>
      <c r="B5" s="5"/>
      <c r="C5" s="5"/>
      <c r="D5" s="5"/>
      <c r="E5" s="5"/>
      <c r="F5" s="5"/>
      <c r="G5" s="5"/>
      <c r="H5" s="5"/>
      <c r="I5" s="5"/>
    </row>
    <row r="6" spans="1:9" ht="18" customHeight="1">
      <c r="A6" s="7" t="s">
        <v>2</v>
      </c>
      <c r="B6" s="5"/>
      <c r="C6" s="5"/>
      <c r="D6" s="5"/>
      <c r="E6" s="5"/>
      <c r="F6" s="5"/>
      <c r="G6" s="5"/>
      <c r="H6" s="5"/>
      <c r="I6" s="5"/>
    </row>
    <row r="7" spans="1:9" ht="12.2" customHeight="1"/>
    <row r="8" spans="1:9" ht="15.4" customHeight="1"/>
    <row r="9" spans="1:9" ht="18" customHeight="1">
      <c r="A9" s="8" t="s">
        <v>3</v>
      </c>
      <c r="B9" s="5"/>
      <c r="C9" s="5"/>
      <c r="D9" s="5"/>
      <c r="E9" s="5"/>
      <c r="F9" s="5"/>
      <c r="G9" s="5"/>
      <c r="H9" s="5"/>
      <c r="I9" s="5"/>
    </row>
    <row r="10" spans="1:9" ht="8.4499999999999993" customHeight="1"/>
    <row r="11" spans="1:9">
      <c r="A11" s="9" t="s">
        <v>4</v>
      </c>
      <c r="B11" s="11" t="s">
        <v>5</v>
      </c>
      <c r="C11" s="12"/>
      <c r="D11" s="13"/>
      <c r="E11" s="11" t="s">
        <v>6</v>
      </c>
      <c r="F11" s="12"/>
      <c r="G11" s="13"/>
    </row>
    <row r="12" spans="1:9">
      <c r="A12" s="10"/>
      <c r="B12" s="1" t="s">
        <v>7</v>
      </c>
      <c r="C12" s="1" t="s">
        <v>8</v>
      </c>
      <c r="D12" s="1" t="s">
        <v>9</v>
      </c>
      <c r="E12" s="1" t="s">
        <v>7</v>
      </c>
      <c r="F12" s="1" t="s">
        <v>8</v>
      </c>
      <c r="G12" s="1" t="s">
        <v>9</v>
      </c>
    </row>
    <row r="13" spans="1:9" ht="16.5">
      <c r="A13" s="2" t="s">
        <v>10</v>
      </c>
      <c r="B13" s="2" t="s">
        <v>10</v>
      </c>
      <c r="C13" s="2" t="s">
        <v>10</v>
      </c>
      <c r="D13" s="2" t="s">
        <v>10</v>
      </c>
      <c r="E13" s="2" t="s">
        <v>10</v>
      </c>
      <c r="F13" s="2" t="s">
        <v>10</v>
      </c>
      <c r="G13" s="2" t="s">
        <v>10</v>
      </c>
    </row>
    <row r="14" spans="1:9" ht="16.5">
      <c r="A14" s="3" t="s">
        <v>11</v>
      </c>
      <c r="B14" s="3">
        <v>1754</v>
      </c>
      <c r="C14" s="3">
        <v>861</v>
      </c>
      <c r="D14" s="3">
        <v>893</v>
      </c>
      <c r="E14" s="3">
        <v>33068</v>
      </c>
      <c r="F14" s="3">
        <v>19474</v>
      </c>
      <c r="G14" s="3">
        <v>13594</v>
      </c>
    </row>
    <row r="15" spans="1:9" ht="16.5">
      <c r="A15" s="4" t="s">
        <v>12</v>
      </c>
      <c r="B15" s="4">
        <v>77</v>
      </c>
      <c r="C15" s="4">
        <v>42</v>
      </c>
      <c r="D15" s="4">
        <v>35</v>
      </c>
      <c r="E15" s="4">
        <v>342</v>
      </c>
      <c r="F15" s="4">
        <v>189</v>
      </c>
      <c r="G15" s="4">
        <v>153</v>
      </c>
    </row>
    <row r="16" spans="1:9" ht="16.5">
      <c r="A16" s="4" t="s">
        <v>13</v>
      </c>
      <c r="B16" s="4">
        <v>65</v>
      </c>
      <c r="C16" s="4">
        <v>34</v>
      </c>
      <c r="D16" s="4">
        <v>31</v>
      </c>
      <c r="E16" s="4">
        <v>1728</v>
      </c>
      <c r="F16" s="4">
        <v>858</v>
      </c>
      <c r="G16" s="4">
        <v>870</v>
      </c>
    </row>
    <row r="17" spans="1:7" ht="16.5">
      <c r="A17" s="4" t="s">
        <v>14</v>
      </c>
      <c r="B17" s="4">
        <v>123</v>
      </c>
      <c r="C17" s="4">
        <v>43</v>
      </c>
      <c r="D17" s="4">
        <v>80</v>
      </c>
      <c r="E17" s="4">
        <v>3640</v>
      </c>
      <c r="F17" s="4">
        <v>1780</v>
      </c>
      <c r="G17" s="4">
        <v>1860</v>
      </c>
    </row>
    <row r="18" spans="1:7" ht="16.5">
      <c r="A18" s="4" t="s">
        <v>15</v>
      </c>
      <c r="B18" s="4">
        <v>137</v>
      </c>
      <c r="C18" s="4">
        <v>57</v>
      </c>
      <c r="D18" s="4">
        <v>80</v>
      </c>
      <c r="E18" s="4">
        <v>2580</v>
      </c>
      <c r="F18" s="4">
        <v>1327</v>
      </c>
      <c r="G18" s="4">
        <v>1253</v>
      </c>
    </row>
    <row r="19" spans="1:7" ht="16.5">
      <c r="A19" s="4" t="s">
        <v>16</v>
      </c>
      <c r="B19" s="4">
        <v>120</v>
      </c>
      <c r="C19" s="4">
        <v>66</v>
      </c>
      <c r="D19" s="4">
        <v>54</v>
      </c>
      <c r="E19" s="4">
        <v>3434</v>
      </c>
      <c r="F19" s="4">
        <v>2075</v>
      </c>
      <c r="G19" s="4">
        <v>1359</v>
      </c>
    </row>
    <row r="20" spans="1:7" ht="16.5">
      <c r="A20" s="4" t="s">
        <v>17</v>
      </c>
      <c r="B20" s="4">
        <v>330</v>
      </c>
      <c r="C20" s="4">
        <v>182</v>
      </c>
      <c r="D20" s="4">
        <v>148</v>
      </c>
      <c r="E20" s="4">
        <v>5313</v>
      </c>
      <c r="F20" s="4">
        <v>3638</v>
      </c>
      <c r="G20" s="4">
        <v>1675</v>
      </c>
    </row>
    <row r="21" spans="1:7" ht="16.5">
      <c r="A21" s="4" t="s">
        <v>18</v>
      </c>
      <c r="B21" s="4">
        <v>678</v>
      </c>
      <c r="C21" s="4">
        <v>322</v>
      </c>
      <c r="D21" s="4">
        <v>356</v>
      </c>
      <c r="E21" s="4">
        <v>11479</v>
      </c>
      <c r="F21" s="4">
        <v>7075</v>
      </c>
      <c r="G21" s="4">
        <v>4404</v>
      </c>
    </row>
    <row r="22" spans="1:7" ht="16.5">
      <c r="A22" s="4" t="s">
        <v>19</v>
      </c>
      <c r="B22" s="4">
        <v>224</v>
      </c>
      <c r="C22" s="4">
        <v>115</v>
      </c>
      <c r="D22" s="4">
        <v>109</v>
      </c>
      <c r="E22" s="4">
        <v>4552</v>
      </c>
      <c r="F22" s="4">
        <v>2532</v>
      </c>
      <c r="G22" s="4">
        <v>2020</v>
      </c>
    </row>
    <row r="23" spans="1:7" ht="72.95" customHeight="1"/>
  </sheetData>
  <mergeCells count="8">
    <mergeCell ref="A11:A12"/>
    <mergeCell ref="B11:D11"/>
    <mergeCell ref="E11:G11"/>
    <mergeCell ref="A1:I1"/>
    <mergeCell ref="A3:I3"/>
    <mergeCell ref="A5:I5"/>
    <mergeCell ref="A6:I6"/>
    <mergeCell ref="A9:I9"/>
  </mergeCells>
  <pageMargins left="1" right="1" top="1" bottom="1" header="1" footer="1"/>
  <pageSetup orientation="portrait" horizontalDpi="300" verticalDpi="30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9F0AA-A650-4696-8D22-0650612208E1}">
  <dimension ref="A1:I23"/>
  <sheetViews>
    <sheetView showGridLines="0" workbookViewId="0">
      <pane ySplit="7" topLeftCell="A8" activePane="bottomLeft" state="frozen"/>
      <selection pane="bottomLeft" sqref="A1:I1"/>
    </sheetView>
  </sheetViews>
  <sheetFormatPr baseColWidth="10" defaultRowHeight="15"/>
  <cols>
    <col min="1" max="1" width="31.5703125" customWidth="1"/>
    <col min="2" max="7" width="13.7109375" customWidth="1"/>
    <col min="8" max="8" width="0" hidden="1" customWidth="1"/>
    <col min="9" max="9" width="7.28515625" customWidth="1"/>
  </cols>
  <sheetData>
    <row r="1" spans="1:9" ht="33.75" customHeight="1">
      <c r="A1" s="5"/>
      <c r="B1" s="5"/>
      <c r="C1" s="5"/>
      <c r="D1" s="5"/>
      <c r="E1" s="5"/>
      <c r="F1" s="5"/>
      <c r="G1" s="5"/>
      <c r="H1" s="5"/>
      <c r="I1" s="5"/>
    </row>
    <row r="2" spans="1:9" ht="23.65" customHeight="1"/>
    <row r="3" spans="1:9" ht="46.5" customHeight="1">
      <c r="A3" s="6" t="s">
        <v>0</v>
      </c>
      <c r="B3" s="5"/>
      <c r="C3" s="5"/>
      <c r="D3" s="5"/>
      <c r="E3" s="5"/>
      <c r="F3" s="5"/>
      <c r="G3" s="5"/>
      <c r="H3" s="5"/>
      <c r="I3" s="5"/>
    </row>
    <row r="4" spans="1:9" ht="5.0999999999999996" customHeight="1"/>
    <row r="5" spans="1:9" ht="18" customHeight="1">
      <c r="A5" s="7" t="s">
        <v>28</v>
      </c>
      <c r="B5" s="5"/>
      <c r="C5" s="5"/>
      <c r="D5" s="5"/>
      <c r="E5" s="5"/>
      <c r="F5" s="5"/>
      <c r="G5" s="5"/>
      <c r="H5" s="5"/>
      <c r="I5" s="5"/>
    </row>
    <row r="6" spans="1:9" ht="18" customHeight="1">
      <c r="A6" s="7" t="s">
        <v>2</v>
      </c>
      <c r="B6" s="5"/>
      <c r="C6" s="5"/>
      <c r="D6" s="5"/>
      <c r="E6" s="5"/>
      <c r="F6" s="5"/>
      <c r="G6" s="5"/>
      <c r="H6" s="5"/>
      <c r="I6" s="5"/>
    </row>
    <row r="7" spans="1:9" ht="12.2" customHeight="1"/>
    <row r="8" spans="1:9" ht="15.4" customHeight="1"/>
    <row r="9" spans="1:9" ht="18" customHeight="1">
      <c r="A9" s="8" t="s">
        <v>3</v>
      </c>
      <c r="B9" s="5"/>
      <c r="C9" s="5"/>
      <c r="D9" s="5"/>
      <c r="E9" s="5"/>
      <c r="F9" s="5"/>
      <c r="G9" s="5"/>
      <c r="H9" s="5"/>
      <c r="I9" s="5"/>
    </row>
    <row r="10" spans="1:9" ht="8.4499999999999993" customHeight="1"/>
    <row r="11" spans="1:9">
      <c r="A11" s="9" t="s">
        <v>4</v>
      </c>
      <c r="B11" s="11" t="s">
        <v>5</v>
      </c>
      <c r="C11" s="12"/>
      <c r="D11" s="13"/>
      <c r="E11" s="11" t="s">
        <v>6</v>
      </c>
      <c r="F11" s="12"/>
      <c r="G11" s="13"/>
    </row>
    <row r="12" spans="1:9">
      <c r="A12" s="10"/>
      <c r="B12" s="1" t="s">
        <v>7</v>
      </c>
      <c r="C12" s="1" t="s">
        <v>8</v>
      </c>
      <c r="D12" s="1" t="s">
        <v>9</v>
      </c>
      <c r="E12" s="1" t="s">
        <v>7</v>
      </c>
      <c r="F12" s="1" t="s">
        <v>8</v>
      </c>
      <c r="G12" s="1" t="s">
        <v>9</v>
      </c>
    </row>
    <row r="13" spans="1:9" ht="16.5">
      <c r="A13" s="2" t="s">
        <v>10</v>
      </c>
      <c r="B13" s="2" t="s">
        <v>10</v>
      </c>
      <c r="C13" s="2" t="s">
        <v>10</v>
      </c>
      <c r="D13" s="2" t="s">
        <v>10</v>
      </c>
      <c r="E13" s="2" t="s">
        <v>10</v>
      </c>
      <c r="F13" s="2" t="s">
        <v>10</v>
      </c>
      <c r="G13" s="2" t="s">
        <v>10</v>
      </c>
    </row>
    <row r="14" spans="1:9" ht="16.5">
      <c r="A14" s="3" t="s">
        <v>11</v>
      </c>
      <c r="B14" s="3">
        <v>5725</v>
      </c>
      <c r="C14" s="3">
        <v>2402</v>
      </c>
      <c r="D14" s="3">
        <v>3323</v>
      </c>
      <c r="E14" s="3">
        <v>38512</v>
      </c>
      <c r="F14" s="3">
        <v>21872</v>
      </c>
      <c r="G14" s="3">
        <v>16640</v>
      </c>
    </row>
    <row r="15" spans="1:9" ht="16.5">
      <c r="A15" s="4" t="s">
        <v>12</v>
      </c>
      <c r="B15" s="4">
        <v>91</v>
      </c>
      <c r="C15" s="4">
        <v>36</v>
      </c>
      <c r="D15" s="4">
        <v>55</v>
      </c>
      <c r="E15" s="4">
        <v>393</v>
      </c>
      <c r="F15" s="4">
        <v>180</v>
      </c>
      <c r="G15" s="4">
        <v>213</v>
      </c>
    </row>
    <row r="16" spans="1:9" ht="16.5">
      <c r="A16" s="4" t="s">
        <v>13</v>
      </c>
      <c r="B16" s="4">
        <v>66</v>
      </c>
      <c r="C16" s="4">
        <v>34</v>
      </c>
      <c r="D16" s="4">
        <v>32</v>
      </c>
      <c r="E16" s="4">
        <v>1620</v>
      </c>
      <c r="F16" s="4">
        <v>792</v>
      </c>
      <c r="G16" s="4">
        <v>828</v>
      </c>
    </row>
    <row r="17" spans="1:7" ht="16.5">
      <c r="A17" s="4" t="s">
        <v>14</v>
      </c>
      <c r="B17" s="4">
        <v>93</v>
      </c>
      <c r="C17" s="4">
        <v>50</v>
      </c>
      <c r="D17" s="4">
        <v>43</v>
      </c>
      <c r="E17" s="4">
        <v>2872</v>
      </c>
      <c r="F17" s="4">
        <v>1370</v>
      </c>
      <c r="G17" s="4">
        <v>1502</v>
      </c>
    </row>
    <row r="18" spans="1:7" ht="16.5">
      <c r="A18" s="4" t="s">
        <v>15</v>
      </c>
      <c r="B18" s="4">
        <v>126</v>
      </c>
      <c r="C18" s="4">
        <v>64</v>
      </c>
      <c r="D18" s="4">
        <v>62</v>
      </c>
      <c r="E18" s="4">
        <v>1950</v>
      </c>
      <c r="F18" s="4">
        <v>994</v>
      </c>
      <c r="G18" s="4">
        <v>956</v>
      </c>
    </row>
    <row r="19" spans="1:7" ht="16.5">
      <c r="A19" s="4" t="s">
        <v>16</v>
      </c>
      <c r="B19" s="4">
        <v>1390</v>
      </c>
      <c r="C19" s="4">
        <v>650</v>
      </c>
      <c r="D19" s="4">
        <v>740</v>
      </c>
      <c r="E19" s="4">
        <v>6904</v>
      </c>
      <c r="F19" s="4">
        <v>3617</v>
      </c>
      <c r="G19" s="4">
        <v>3287</v>
      </c>
    </row>
    <row r="20" spans="1:7" ht="16.5">
      <c r="A20" s="4" t="s">
        <v>17</v>
      </c>
      <c r="B20" s="4">
        <v>1337</v>
      </c>
      <c r="C20" s="4">
        <v>516</v>
      </c>
      <c r="D20" s="4">
        <v>821</v>
      </c>
      <c r="E20" s="4">
        <v>6172</v>
      </c>
      <c r="F20" s="4">
        <v>3929</v>
      </c>
      <c r="G20" s="4">
        <v>2243</v>
      </c>
    </row>
    <row r="21" spans="1:7" ht="16.5">
      <c r="A21" s="4" t="s">
        <v>18</v>
      </c>
      <c r="B21" s="4">
        <v>2256</v>
      </c>
      <c r="C21" s="4">
        <v>875</v>
      </c>
      <c r="D21" s="4">
        <v>1381</v>
      </c>
      <c r="E21" s="4">
        <v>13337</v>
      </c>
      <c r="F21" s="4">
        <v>8080</v>
      </c>
      <c r="G21" s="4">
        <v>5257</v>
      </c>
    </row>
    <row r="22" spans="1:7" ht="16.5">
      <c r="A22" s="4" t="s">
        <v>19</v>
      </c>
      <c r="B22" s="4">
        <v>366</v>
      </c>
      <c r="C22" s="4">
        <v>177</v>
      </c>
      <c r="D22" s="4">
        <v>189</v>
      </c>
      <c r="E22" s="4">
        <v>5264</v>
      </c>
      <c r="F22" s="4">
        <v>2910</v>
      </c>
      <c r="G22" s="4">
        <v>2354</v>
      </c>
    </row>
    <row r="23" spans="1:7" ht="72.95" customHeight="1"/>
  </sheetData>
  <mergeCells count="8">
    <mergeCell ref="A11:A12"/>
    <mergeCell ref="B11:D11"/>
    <mergeCell ref="E11:G11"/>
    <mergeCell ref="A1:I1"/>
    <mergeCell ref="A3:I3"/>
    <mergeCell ref="A5:I5"/>
    <mergeCell ref="A6:I6"/>
    <mergeCell ref="A9:I9"/>
  </mergeCells>
  <pageMargins left="1" right="1" top="1" bottom="1" header="1" footer="1"/>
  <pageSetup orientation="portrait" horizontalDpi="300" verticalDpi="30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4BB97-17B7-48BF-A1AC-E0F2F93F64A1}">
  <dimension ref="A1:I23"/>
  <sheetViews>
    <sheetView showGridLines="0" workbookViewId="0">
      <pane ySplit="7" topLeftCell="A8" activePane="bottomLeft" state="frozen"/>
      <selection pane="bottomLeft" activeCell="A3" sqref="A3:I3"/>
    </sheetView>
  </sheetViews>
  <sheetFormatPr baseColWidth="10" defaultRowHeight="15"/>
  <cols>
    <col min="1" max="1" width="31.5703125" customWidth="1"/>
    <col min="2" max="7" width="13.7109375" customWidth="1"/>
    <col min="8" max="8" width="0" hidden="1" customWidth="1"/>
    <col min="9" max="9" width="7.28515625" customWidth="1"/>
  </cols>
  <sheetData>
    <row r="1" spans="1:9" ht="33.75" customHeight="1">
      <c r="A1" s="5"/>
      <c r="B1" s="5"/>
      <c r="C1" s="5"/>
      <c r="D1" s="5"/>
      <c r="E1" s="5"/>
      <c r="F1" s="5"/>
      <c r="G1" s="5"/>
      <c r="H1" s="5"/>
      <c r="I1" s="5"/>
    </row>
    <row r="2" spans="1:9" ht="23.65" customHeight="1"/>
    <row r="3" spans="1:9" ht="46.5" customHeight="1">
      <c r="A3" s="6" t="s">
        <v>0</v>
      </c>
      <c r="B3" s="5"/>
      <c r="C3" s="5"/>
      <c r="D3" s="5"/>
      <c r="E3" s="5"/>
      <c r="F3" s="5"/>
      <c r="G3" s="5"/>
      <c r="H3" s="5"/>
      <c r="I3" s="5"/>
    </row>
    <row r="4" spans="1:9" ht="5.0999999999999996" customHeight="1"/>
    <row r="5" spans="1:9" ht="18" customHeight="1">
      <c r="A5" s="7" t="s">
        <v>29</v>
      </c>
      <c r="B5" s="5"/>
      <c r="C5" s="5"/>
      <c r="D5" s="5"/>
      <c r="E5" s="5"/>
      <c r="F5" s="5"/>
      <c r="G5" s="5"/>
      <c r="H5" s="5"/>
      <c r="I5" s="5"/>
    </row>
    <row r="6" spans="1:9" ht="18" customHeight="1">
      <c r="A6" s="7" t="s">
        <v>2</v>
      </c>
      <c r="B6" s="5"/>
      <c r="C6" s="5"/>
      <c r="D6" s="5"/>
      <c r="E6" s="5"/>
      <c r="F6" s="5"/>
      <c r="G6" s="5"/>
      <c r="H6" s="5"/>
      <c r="I6" s="5"/>
    </row>
    <row r="7" spans="1:9" ht="12.2" customHeight="1"/>
    <row r="8" spans="1:9" ht="15.4" customHeight="1"/>
    <row r="9" spans="1:9" ht="18" customHeight="1">
      <c r="A9" s="8" t="s">
        <v>3</v>
      </c>
      <c r="B9" s="5"/>
      <c r="C9" s="5"/>
      <c r="D9" s="5"/>
      <c r="E9" s="5"/>
      <c r="F9" s="5"/>
      <c r="G9" s="5"/>
      <c r="H9" s="5"/>
      <c r="I9" s="5"/>
    </row>
    <row r="10" spans="1:9" ht="8.4499999999999993" customHeight="1"/>
    <row r="11" spans="1:9">
      <c r="A11" s="9" t="s">
        <v>4</v>
      </c>
      <c r="B11" s="11" t="s">
        <v>5</v>
      </c>
      <c r="C11" s="12"/>
      <c r="D11" s="13"/>
      <c r="E11" s="11" t="s">
        <v>6</v>
      </c>
      <c r="F11" s="12"/>
      <c r="G11" s="13"/>
    </row>
    <row r="12" spans="1:9">
      <c r="A12" s="10"/>
      <c r="B12" s="1" t="s">
        <v>7</v>
      </c>
      <c r="C12" s="1" t="s">
        <v>8</v>
      </c>
      <c r="D12" s="1" t="s">
        <v>9</v>
      </c>
      <c r="E12" s="1" t="s">
        <v>7</v>
      </c>
      <c r="F12" s="1" t="s">
        <v>8</v>
      </c>
      <c r="G12" s="1" t="s">
        <v>9</v>
      </c>
    </row>
    <row r="13" spans="1:9" ht="16.5">
      <c r="A13" s="2" t="s">
        <v>10</v>
      </c>
      <c r="B13" s="2" t="s">
        <v>10</v>
      </c>
      <c r="C13" s="2" t="s">
        <v>10</v>
      </c>
      <c r="D13" s="2" t="s">
        <v>10</v>
      </c>
      <c r="E13" s="2" t="s">
        <v>10</v>
      </c>
      <c r="F13" s="2" t="s">
        <v>10</v>
      </c>
      <c r="G13" s="2" t="s">
        <v>10</v>
      </c>
    </row>
    <row r="14" spans="1:9" ht="16.5">
      <c r="A14" s="3" t="s">
        <v>11</v>
      </c>
      <c r="B14" s="3">
        <v>2745</v>
      </c>
      <c r="C14" s="3">
        <v>1198</v>
      </c>
      <c r="D14" s="3">
        <v>1547</v>
      </c>
      <c r="E14" s="3">
        <v>43919</v>
      </c>
      <c r="F14" s="3">
        <v>24662</v>
      </c>
      <c r="G14" s="3">
        <v>19257</v>
      </c>
    </row>
    <row r="15" spans="1:9" ht="16.5">
      <c r="A15" s="4" t="s">
        <v>12</v>
      </c>
      <c r="B15" s="4">
        <v>62</v>
      </c>
      <c r="C15" s="4">
        <v>27</v>
      </c>
      <c r="D15" s="4">
        <v>35</v>
      </c>
      <c r="E15" s="4">
        <v>365</v>
      </c>
      <c r="F15" s="4">
        <v>164</v>
      </c>
      <c r="G15" s="4">
        <v>201</v>
      </c>
    </row>
    <row r="16" spans="1:9" ht="16.5">
      <c r="A16" s="4" t="s">
        <v>13</v>
      </c>
      <c r="B16" s="4">
        <v>65</v>
      </c>
      <c r="C16" s="4">
        <v>33</v>
      </c>
      <c r="D16" s="4">
        <v>32</v>
      </c>
      <c r="E16" s="4">
        <v>1565</v>
      </c>
      <c r="F16" s="4">
        <v>760</v>
      </c>
      <c r="G16" s="4">
        <v>805</v>
      </c>
    </row>
    <row r="17" spans="1:7" ht="16.5">
      <c r="A17" s="4" t="s">
        <v>14</v>
      </c>
      <c r="B17" s="4">
        <v>80</v>
      </c>
      <c r="C17" s="4">
        <v>38</v>
      </c>
      <c r="D17" s="4">
        <v>42</v>
      </c>
      <c r="E17" s="4">
        <v>3083</v>
      </c>
      <c r="F17" s="4">
        <v>1458</v>
      </c>
      <c r="G17" s="4">
        <v>1625</v>
      </c>
    </row>
    <row r="18" spans="1:7" ht="16.5">
      <c r="A18" s="4" t="s">
        <v>15</v>
      </c>
      <c r="B18" s="4">
        <v>130</v>
      </c>
      <c r="C18" s="4">
        <v>60</v>
      </c>
      <c r="D18" s="4">
        <v>70</v>
      </c>
      <c r="E18" s="4">
        <v>2347</v>
      </c>
      <c r="F18" s="4">
        <v>1143</v>
      </c>
      <c r="G18" s="4">
        <v>1204</v>
      </c>
    </row>
    <row r="19" spans="1:7" ht="16.5">
      <c r="A19" s="4" t="s">
        <v>16</v>
      </c>
      <c r="B19" s="4">
        <v>553</v>
      </c>
      <c r="C19" s="4">
        <v>250</v>
      </c>
      <c r="D19" s="4">
        <v>303</v>
      </c>
      <c r="E19" s="4">
        <v>8691</v>
      </c>
      <c r="F19" s="4">
        <v>4531</v>
      </c>
      <c r="G19" s="4">
        <v>4160</v>
      </c>
    </row>
    <row r="20" spans="1:7" ht="16.5">
      <c r="A20" s="4" t="s">
        <v>17</v>
      </c>
      <c r="B20" s="4">
        <v>578</v>
      </c>
      <c r="C20" s="4">
        <v>235</v>
      </c>
      <c r="D20" s="4">
        <v>343</v>
      </c>
      <c r="E20" s="4">
        <v>6929</v>
      </c>
      <c r="F20" s="4">
        <v>4409</v>
      </c>
      <c r="G20" s="4">
        <v>2520</v>
      </c>
    </row>
    <row r="21" spans="1:7" ht="16.5">
      <c r="A21" s="4" t="s">
        <v>18</v>
      </c>
      <c r="B21" s="4">
        <v>996</v>
      </c>
      <c r="C21" s="4">
        <v>414</v>
      </c>
      <c r="D21" s="4">
        <v>582</v>
      </c>
      <c r="E21" s="4">
        <v>14967</v>
      </c>
      <c r="F21" s="4">
        <v>8915</v>
      </c>
      <c r="G21" s="4">
        <v>6052</v>
      </c>
    </row>
    <row r="22" spans="1:7" ht="16.5">
      <c r="A22" s="4" t="s">
        <v>19</v>
      </c>
      <c r="B22" s="4">
        <v>281</v>
      </c>
      <c r="C22" s="4">
        <v>141</v>
      </c>
      <c r="D22" s="4">
        <v>140</v>
      </c>
      <c r="E22" s="4">
        <v>5972</v>
      </c>
      <c r="F22" s="4">
        <v>3282</v>
      </c>
      <c r="G22" s="4">
        <v>2690</v>
      </c>
    </row>
    <row r="23" spans="1:7" ht="72.95" customHeight="1"/>
  </sheetData>
  <mergeCells count="8">
    <mergeCell ref="A11:A12"/>
    <mergeCell ref="B11:D11"/>
    <mergeCell ref="E11:G11"/>
    <mergeCell ref="A1:I1"/>
    <mergeCell ref="A3:I3"/>
    <mergeCell ref="A5:I5"/>
    <mergeCell ref="A6:I6"/>
    <mergeCell ref="A9:I9"/>
  </mergeCells>
  <pageMargins left="1" right="1" top="1" bottom="1" header="1" footer="1"/>
  <pageSetup orientation="portrait" horizontalDpi="300" verticalDpi="30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4A115-FD81-4C5E-BEE9-C962A97E3A1D}">
  <dimension ref="A1:I23"/>
  <sheetViews>
    <sheetView showGridLines="0" workbookViewId="0">
      <pane ySplit="7" topLeftCell="A8" activePane="bottomLeft" state="frozen"/>
      <selection pane="bottomLeft" sqref="A1:I1"/>
    </sheetView>
  </sheetViews>
  <sheetFormatPr baseColWidth="10" defaultRowHeight="15"/>
  <cols>
    <col min="1" max="1" width="31.5703125" customWidth="1"/>
    <col min="2" max="7" width="13.7109375" customWidth="1"/>
    <col min="8" max="8" width="0" hidden="1" customWidth="1"/>
    <col min="9" max="9" width="7.28515625" customWidth="1"/>
  </cols>
  <sheetData>
    <row r="1" spans="1:9" ht="33.75" customHeight="1">
      <c r="A1" s="5"/>
      <c r="B1" s="5"/>
      <c r="C1" s="5"/>
      <c r="D1" s="5"/>
      <c r="E1" s="5"/>
      <c r="F1" s="5"/>
      <c r="G1" s="5"/>
      <c r="H1" s="5"/>
      <c r="I1" s="5"/>
    </row>
    <row r="2" spans="1:9" ht="23.65" customHeight="1"/>
    <row r="3" spans="1:9" ht="46.5" customHeight="1">
      <c r="A3" s="6" t="s">
        <v>0</v>
      </c>
      <c r="B3" s="5"/>
      <c r="C3" s="5"/>
      <c r="D3" s="5"/>
      <c r="E3" s="5"/>
      <c r="F3" s="5"/>
      <c r="G3" s="5"/>
      <c r="H3" s="5"/>
      <c r="I3" s="5"/>
    </row>
    <row r="4" spans="1:9" ht="5.0999999999999996" customHeight="1"/>
    <row r="5" spans="1:9" ht="18" customHeight="1">
      <c r="A5" s="7" t="s">
        <v>30</v>
      </c>
      <c r="B5" s="5"/>
      <c r="C5" s="5"/>
      <c r="D5" s="5"/>
      <c r="E5" s="5"/>
      <c r="F5" s="5"/>
      <c r="G5" s="5"/>
      <c r="H5" s="5"/>
      <c r="I5" s="5"/>
    </row>
    <row r="6" spans="1:9" ht="18" customHeight="1">
      <c r="A6" s="7" t="s">
        <v>2</v>
      </c>
      <c r="B6" s="5"/>
      <c r="C6" s="5"/>
      <c r="D6" s="5"/>
      <c r="E6" s="5"/>
      <c r="F6" s="5"/>
      <c r="G6" s="5"/>
      <c r="H6" s="5"/>
      <c r="I6" s="5"/>
    </row>
    <row r="7" spans="1:9" ht="12.2" customHeight="1"/>
    <row r="8" spans="1:9" ht="15.4" customHeight="1"/>
    <row r="9" spans="1:9" ht="18" customHeight="1">
      <c r="A9" s="8" t="s">
        <v>3</v>
      </c>
      <c r="B9" s="5"/>
      <c r="C9" s="5"/>
      <c r="D9" s="5"/>
      <c r="E9" s="5"/>
      <c r="F9" s="5"/>
      <c r="G9" s="5"/>
      <c r="H9" s="5"/>
      <c r="I9" s="5"/>
    </row>
    <row r="10" spans="1:9" ht="8.4499999999999993" customHeight="1"/>
    <row r="11" spans="1:9">
      <c r="A11" s="9" t="s">
        <v>4</v>
      </c>
      <c r="B11" s="11" t="s">
        <v>5</v>
      </c>
      <c r="C11" s="12"/>
      <c r="D11" s="13"/>
      <c r="E11" s="11" t="s">
        <v>6</v>
      </c>
      <c r="F11" s="12"/>
      <c r="G11" s="13"/>
    </row>
    <row r="12" spans="1:9">
      <c r="A12" s="10"/>
      <c r="B12" s="1" t="s">
        <v>7</v>
      </c>
      <c r="C12" s="1" t="s">
        <v>8</v>
      </c>
      <c r="D12" s="1" t="s">
        <v>9</v>
      </c>
      <c r="E12" s="1" t="s">
        <v>7</v>
      </c>
      <c r="F12" s="1" t="s">
        <v>8</v>
      </c>
      <c r="G12" s="1" t="s">
        <v>9</v>
      </c>
    </row>
    <row r="13" spans="1:9" ht="16.5">
      <c r="A13" s="2" t="s">
        <v>10</v>
      </c>
      <c r="B13" s="2" t="s">
        <v>10</v>
      </c>
      <c r="C13" s="2" t="s">
        <v>10</v>
      </c>
      <c r="D13" s="2" t="s">
        <v>10</v>
      </c>
      <c r="E13" s="2" t="s">
        <v>10</v>
      </c>
      <c r="F13" s="2" t="s">
        <v>10</v>
      </c>
      <c r="G13" s="2" t="s">
        <v>10</v>
      </c>
    </row>
    <row r="14" spans="1:9" ht="16.5">
      <c r="A14" s="3" t="s">
        <v>11</v>
      </c>
      <c r="B14" s="3">
        <v>3680</v>
      </c>
      <c r="C14" s="3">
        <v>1516</v>
      </c>
      <c r="D14" s="3">
        <v>2164</v>
      </c>
      <c r="E14" s="3">
        <v>43674</v>
      </c>
      <c r="F14" s="3">
        <v>23822</v>
      </c>
      <c r="G14" s="3">
        <v>19852</v>
      </c>
    </row>
    <row r="15" spans="1:9" ht="16.5">
      <c r="A15" s="4" t="s">
        <v>12</v>
      </c>
      <c r="B15" s="4">
        <v>48</v>
      </c>
      <c r="C15" s="4">
        <v>22</v>
      </c>
      <c r="D15" s="4">
        <v>26</v>
      </c>
      <c r="E15" s="4">
        <v>237</v>
      </c>
      <c r="F15" s="4">
        <v>102</v>
      </c>
      <c r="G15" s="4">
        <v>135</v>
      </c>
    </row>
    <row r="16" spans="1:9" ht="16.5">
      <c r="A16" s="4" t="s">
        <v>13</v>
      </c>
      <c r="B16" s="4">
        <v>57</v>
      </c>
      <c r="C16" s="4">
        <v>22</v>
      </c>
      <c r="D16" s="4">
        <v>35</v>
      </c>
      <c r="E16" s="4">
        <v>1610</v>
      </c>
      <c r="F16" s="4">
        <v>771</v>
      </c>
      <c r="G16" s="4">
        <v>839</v>
      </c>
    </row>
    <row r="17" spans="1:7" ht="16.5">
      <c r="A17" s="4" t="s">
        <v>14</v>
      </c>
      <c r="B17" s="4">
        <v>84</v>
      </c>
      <c r="C17" s="4">
        <v>41</v>
      </c>
      <c r="D17" s="4">
        <v>43</v>
      </c>
      <c r="E17" s="4">
        <v>3248</v>
      </c>
      <c r="F17" s="4">
        <v>1576</v>
      </c>
      <c r="G17" s="4">
        <v>1672</v>
      </c>
    </row>
    <row r="18" spans="1:7" ht="16.5">
      <c r="A18" s="4" t="s">
        <v>15</v>
      </c>
      <c r="B18" s="4">
        <v>183</v>
      </c>
      <c r="C18" s="4">
        <v>87</v>
      </c>
      <c r="D18" s="4">
        <v>96</v>
      </c>
      <c r="E18" s="4">
        <v>2746</v>
      </c>
      <c r="F18" s="4">
        <v>1428</v>
      </c>
      <c r="G18" s="4">
        <v>1318</v>
      </c>
    </row>
    <row r="19" spans="1:7" ht="16.5">
      <c r="A19" s="4" t="s">
        <v>16</v>
      </c>
      <c r="B19" s="4">
        <v>294</v>
      </c>
      <c r="C19" s="4">
        <v>144</v>
      </c>
      <c r="D19" s="4">
        <v>150</v>
      </c>
      <c r="E19" s="4">
        <v>4327</v>
      </c>
      <c r="F19" s="4">
        <v>2300</v>
      </c>
      <c r="G19" s="4">
        <v>2027</v>
      </c>
    </row>
    <row r="20" spans="1:7" ht="16.5">
      <c r="A20" s="4" t="s">
        <v>17</v>
      </c>
      <c r="B20" s="4">
        <v>796</v>
      </c>
      <c r="C20" s="4">
        <v>300</v>
      </c>
      <c r="D20" s="4">
        <v>496</v>
      </c>
      <c r="E20" s="4">
        <v>6637</v>
      </c>
      <c r="F20" s="4">
        <v>4100</v>
      </c>
      <c r="G20" s="4">
        <v>2537</v>
      </c>
    </row>
    <row r="21" spans="1:7" ht="16.5">
      <c r="A21" s="4" t="s">
        <v>18</v>
      </c>
      <c r="B21" s="4">
        <v>1497</v>
      </c>
      <c r="C21" s="4">
        <v>525</v>
      </c>
      <c r="D21" s="4">
        <v>972</v>
      </c>
      <c r="E21" s="4">
        <v>14087</v>
      </c>
      <c r="F21" s="4">
        <v>7973</v>
      </c>
      <c r="G21" s="4">
        <v>6114</v>
      </c>
    </row>
    <row r="22" spans="1:7" ht="16.5">
      <c r="A22" s="4" t="s">
        <v>19</v>
      </c>
      <c r="B22" s="4">
        <v>721</v>
      </c>
      <c r="C22" s="4">
        <v>375</v>
      </c>
      <c r="D22" s="4">
        <v>346</v>
      </c>
      <c r="E22" s="4">
        <v>10782</v>
      </c>
      <c r="F22" s="4">
        <v>5572</v>
      </c>
      <c r="G22" s="4">
        <v>5210</v>
      </c>
    </row>
    <row r="23" spans="1:7" ht="72.95" customHeight="1"/>
  </sheetData>
  <mergeCells count="8">
    <mergeCell ref="A11:A12"/>
    <mergeCell ref="B11:D11"/>
    <mergeCell ref="E11:G11"/>
    <mergeCell ref="A1:I1"/>
    <mergeCell ref="A3:I3"/>
    <mergeCell ref="A5:I5"/>
    <mergeCell ref="A6:I6"/>
    <mergeCell ref="A9:I9"/>
  </mergeCells>
  <pageMargins left="1" right="1" top="1" bottom="1" header="1" footer="1"/>
  <pageSetup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38AA2-7237-4C47-89C6-F56CA6FEC792}">
  <dimension ref="A1:I23"/>
  <sheetViews>
    <sheetView showGridLines="0" workbookViewId="0">
      <pane ySplit="7" topLeftCell="A8" activePane="bottomLeft" state="frozen"/>
      <selection pane="bottomLeft" sqref="A1:I1"/>
    </sheetView>
  </sheetViews>
  <sheetFormatPr baseColWidth="10" defaultRowHeight="15"/>
  <cols>
    <col min="1" max="1" width="31.5703125" customWidth="1"/>
    <col min="2" max="7" width="13.7109375" customWidth="1"/>
    <col min="8" max="8" width="0" hidden="1" customWidth="1"/>
    <col min="9" max="9" width="7.28515625" customWidth="1"/>
  </cols>
  <sheetData>
    <row r="1" spans="1:9" ht="33.75" customHeight="1">
      <c r="A1" s="5"/>
      <c r="B1" s="5"/>
      <c r="C1" s="5"/>
      <c r="D1" s="5"/>
      <c r="E1" s="5"/>
      <c r="F1" s="5"/>
      <c r="G1" s="5"/>
      <c r="H1" s="5"/>
      <c r="I1" s="5"/>
    </row>
    <row r="2" spans="1:9" ht="23.65" customHeight="1"/>
    <row r="3" spans="1:9" ht="46.5" customHeight="1">
      <c r="A3" s="6" t="s">
        <v>0</v>
      </c>
      <c r="B3" s="5"/>
      <c r="C3" s="5"/>
      <c r="D3" s="5"/>
      <c r="E3" s="5"/>
      <c r="F3" s="5"/>
      <c r="G3" s="5"/>
      <c r="H3" s="5"/>
      <c r="I3" s="5"/>
    </row>
    <row r="4" spans="1:9" ht="5.0999999999999996" customHeight="1"/>
    <row r="5" spans="1:9" ht="18" customHeight="1">
      <c r="A5" s="7" t="s">
        <v>1</v>
      </c>
      <c r="B5" s="5"/>
      <c r="C5" s="5"/>
      <c r="D5" s="5"/>
      <c r="E5" s="5"/>
      <c r="F5" s="5"/>
      <c r="G5" s="5"/>
      <c r="H5" s="5"/>
      <c r="I5" s="5"/>
    </row>
    <row r="6" spans="1:9" ht="18" customHeight="1">
      <c r="A6" s="7" t="s">
        <v>2</v>
      </c>
      <c r="B6" s="5"/>
      <c r="C6" s="5"/>
      <c r="D6" s="5"/>
      <c r="E6" s="5"/>
      <c r="F6" s="5"/>
      <c r="G6" s="5"/>
      <c r="H6" s="5"/>
      <c r="I6" s="5"/>
    </row>
    <row r="7" spans="1:9" ht="12.2" customHeight="1"/>
    <row r="8" spans="1:9" ht="15.4" customHeight="1"/>
    <row r="9" spans="1:9" ht="18" customHeight="1">
      <c r="A9" s="8" t="s">
        <v>3</v>
      </c>
      <c r="B9" s="5"/>
      <c r="C9" s="5"/>
      <c r="D9" s="5"/>
      <c r="E9" s="5"/>
      <c r="F9" s="5"/>
      <c r="G9" s="5"/>
      <c r="H9" s="5"/>
      <c r="I9" s="5"/>
    </row>
    <row r="10" spans="1:9" ht="8.4499999999999993" customHeight="1"/>
    <row r="11" spans="1:9">
      <c r="A11" s="9" t="s">
        <v>4</v>
      </c>
      <c r="B11" s="11" t="s">
        <v>5</v>
      </c>
      <c r="C11" s="12"/>
      <c r="D11" s="13"/>
      <c r="E11" s="11" t="s">
        <v>6</v>
      </c>
      <c r="F11" s="12"/>
      <c r="G11" s="13"/>
    </row>
    <row r="12" spans="1:9">
      <c r="A12" s="10"/>
      <c r="B12" s="1" t="s">
        <v>7</v>
      </c>
      <c r="C12" s="1" t="s">
        <v>8</v>
      </c>
      <c r="D12" s="1" t="s">
        <v>9</v>
      </c>
      <c r="E12" s="1" t="s">
        <v>7</v>
      </c>
      <c r="F12" s="1" t="s">
        <v>8</v>
      </c>
      <c r="G12" s="1" t="s">
        <v>9</v>
      </c>
    </row>
    <row r="13" spans="1:9" ht="16.5">
      <c r="A13" s="2" t="s">
        <v>10</v>
      </c>
      <c r="B13" s="2" t="s">
        <v>10</v>
      </c>
      <c r="C13" s="2" t="s">
        <v>10</v>
      </c>
      <c r="D13" s="2" t="s">
        <v>10</v>
      </c>
      <c r="E13" s="2" t="s">
        <v>10</v>
      </c>
      <c r="F13" s="2" t="s">
        <v>10</v>
      </c>
      <c r="G13" s="2" t="s">
        <v>10</v>
      </c>
    </row>
    <row r="14" spans="1:9" ht="16.5">
      <c r="A14" s="3" t="s">
        <v>11</v>
      </c>
      <c r="B14" s="3">
        <v>6676</v>
      </c>
      <c r="C14" s="3">
        <v>4068</v>
      </c>
      <c r="D14" s="3">
        <v>2608</v>
      </c>
      <c r="E14" s="3">
        <v>22880</v>
      </c>
      <c r="F14" s="3">
        <v>14121</v>
      </c>
      <c r="G14" s="3">
        <v>8759</v>
      </c>
    </row>
    <row r="15" spans="1:9" ht="16.5">
      <c r="A15" s="4" t="s">
        <v>12</v>
      </c>
      <c r="B15" s="4">
        <v>89</v>
      </c>
      <c r="C15" s="4">
        <v>61</v>
      </c>
      <c r="D15" s="4">
        <v>28</v>
      </c>
      <c r="E15" s="4">
        <v>315</v>
      </c>
      <c r="F15" s="4">
        <v>201</v>
      </c>
      <c r="G15" s="4">
        <v>114</v>
      </c>
    </row>
    <row r="16" spans="1:9" ht="16.5">
      <c r="A16" s="4" t="s">
        <v>13</v>
      </c>
      <c r="B16" s="4">
        <v>445</v>
      </c>
      <c r="C16" s="4">
        <v>208</v>
      </c>
      <c r="D16" s="4">
        <v>237</v>
      </c>
      <c r="E16" s="4">
        <v>1467</v>
      </c>
      <c r="F16" s="4">
        <v>690</v>
      </c>
      <c r="G16" s="4">
        <v>777</v>
      </c>
    </row>
    <row r="17" spans="1:7" ht="16.5">
      <c r="A17" s="4" t="s">
        <v>14</v>
      </c>
      <c r="B17" s="4">
        <v>775</v>
      </c>
      <c r="C17" s="4">
        <v>355</v>
      </c>
      <c r="D17" s="4">
        <v>420</v>
      </c>
      <c r="E17" s="4">
        <v>2869</v>
      </c>
      <c r="F17" s="4">
        <v>1406</v>
      </c>
      <c r="G17" s="4">
        <v>1463</v>
      </c>
    </row>
    <row r="18" spans="1:7" ht="16.5">
      <c r="A18" s="4" t="s">
        <v>15</v>
      </c>
      <c r="B18" s="4">
        <v>490</v>
      </c>
      <c r="C18" s="4">
        <v>225</v>
      </c>
      <c r="D18" s="4">
        <v>265</v>
      </c>
      <c r="E18" s="4">
        <v>1643</v>
      </c>
      <c r="F18" s="4">
        <v>874</v>
      </c>
      <c r="G18" s="4">
        <v>769</v>
      </c>
    </row>
    <row r="19" spans="1:7" ht="16.5">
      <c r="A19" s="4" t="s">
        <v>16</v>
      </c>
      <c r="B19" s="4">
        <v>376</v>
      </c>
      <c r="C19" s="4">
        <v>231</v>
      </c>
      <c r="D19" s="4">
        <v>145</v>
      </c>
      <c r="E19" s="4">
        <v>1198</v>
      </c>
      <c r="F19" s="4">
        <v>759</v>
      </c>
      <c r="G19" s="4">
        <v>439</v>
      </c>
    </row>
    <row r="20" spans="1:7" ht="16.5">
      <c r="A20" s="4" t="s">
        <v>17</v>
      </c>
      <c r="B20" s="4">
        <v>1132</v>
      </c>
      <c r="C20" s="4">
        <v>853</v>
      </c>
      <c r="D20" s="4">
        <v>279</v>
      </c>
      <c r="E20" s="4">
        <v>3761</v>
      </c>
      <c r="F20" s="4">
        <v>2845</v>
      </c>
      <c r="G20" s="4">
        <v>916</v>
      </c>
    </row>
    <row r="21" spans="1:7" ht="16.5">
      <c r="A21" s="4" t="s">
        <v>18</v>
      </c>
      <c r="B21" s="4">
        <v>2261</v>
      </c>
      <c r="C21" s="4">
        <v>1498</v>
      </c>
      <c r="D21" s="4">
        <v>763</v>
      </c>
      <c r="E21" s="4">
        <v>7823</v>
      </c>
      <c r="F21" s="4">
        <v>5292</v>
      </c>
      <c r="G21" s="4">
        <v>2531</v>
      </c>
    </row>
    <row r="22" spans="1:7" ht="16.5">
      <c r="A22" s="4" t="s">
        <v>19</v>
      </c>
      <c r="B22" s="4">
        <v>1108</v>
      </c>
      <c r="C22" s="4">
        <v>637</v>
      </c>
      <c r="D22" s="4">
        <v>471</v>
      </c>
      <c r="E22" s="4">
        <v>3804</v>
      </c>
      <c r="F22" s="4">
        <v>2054</v>
      </c>
      <c r="G22" s="4">
        <v>1750</v>
      </c>
    </row>
    <row r="23" spans="1:7" ht="72.95" customHeight="1"/>
  </sheetData>
  <mergeCells count="8">
    <mergeCell ref="A1:I1"/>
    <mergeCell ref="A3:I3"/>
    <mergeCell ref="A5:I5"/>
    <mergeCell ref="A6:I6"/>
    <mergeCell ref="A9:I9"/>
    <mergeCell ref="A11:A12"/>
    <mergeCell ref="B11:D11"/>
    <mergeCell ref="E11:G11"/>
  </mergeCells>
  <pageMargins left="1" right="1" top="1" bottom="1" header="1" footer="1"/>
  <pageSetup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5E2D9-31CA-47F8-8930-821E89414B41}">
  <dimension ref="A1:I23"/>
  <sheetViews>
    <sheetView showGridLines="0" workbookViewId="0">
      <pane ySplit="7" topLeftCell="A8" activePane="bottomLeft" state="frozen"/>
      <selection pane="bottomLeft" sqref="A1:I1"/>
    </sheetView>
  </sheetViews>
  <sheetFormatPr baseColWidth="10" defaultRowHeight="15"/>
  <cols>
    <col min="1" max="1" width="31.5703125" customWidth="1"/>
    <col min="2" max="7" width="13.7109375" customWidth="1"/>
    <col min="8" max="8" width="0" hidden="1" customWidth="1"/>
    <col min="9" max="9" width="7.28515625" customWidth="1"/>
  </cols>
  <sheetData>
    <row r="1" spans="1:9" ht="33.75" customHeight="1">
      <c r="A1" s="5"/>
      <c r="B1" s="5"/>
      <c r="C1" s="5"/>
      <c r="D1" s="5"/>
      <c r="E1" s="5"/>
      <c r="F1" s="5"/>
      <c r="G1" s="5"/>
      <c r="H1" s="5"/>
      <c r="I1" s="5"/>
    </row>
    <row r="2" spans="1:9" ht="23.65" customHeight="1"/>
    <row r="3" spans="1:9" ht="46.5" customHeight="1">
      <c r="A3" s="6" t="s">
        <v>0</v>
      </c>
      <c r="B3" s="5"/>
      <c r="C3" s="5"/>
      <c r="D3" s="5"/>
      <c r="E3" s="5"/>
      <c r="F3" s="5"/>
      <c r="G3" s="5"/>
      <c r="H3" s="5"/>
      <c r="I3" s="5"/>
    </row>
    <row r="4" spans="1:9" ht="5.0999999999999996" customHeight="1"/>
    <row r="5" spans="1:9" ht="18" customHeight="1">
      <c r="A5" s="7" t="s">
        <v>20</v>
      </c>
      <c r="B5" s="5"/>
      <c r="C5" s="5"/>
      <c r="D5" s="5"/>
      <c r="E5" s="5"/>
      <c r="F5" s="5"/>
      <c r="G5" s="5"/>
      <c r="H5" s="5"/>
      <c r="I5" s="5"/>
    </row>
    <row r="6" spans="1:9" ht="18" customHeight="1">
      <c r="A6" s="7" t="s">
        <v>2</v>
      </c>
      <c r="B6" s="5"/>
      <c r="C6" s="5"/>
      <c r="D6" s="5"/>
      <c r="E6" s="5"/>
      <c r="F6" s="5"/>
      <c r="G6" s="5"/>
      <c r="H6" s="5"/>
      <c r="I6" s="5"/>
    </row>
    <row r="7" spans="1:9" ht="12.2" customHeight="1"/>
    <row r="8" spans="1:9" ht="15.4" customHeight="1"/>
    <row r="9" spans="1:9" ht="18" customHeight="1">
      <c r="A9" s="8" t="s">
        <v>3</v>
      </c>
      <c r="B9" s="5"/>
      <c r="C9" s="5"/>
      <c r="D9" s="5"/>
      <c r="E9" s="5"/>
      <c r="F9" s="5"/>
      <c r="G9" s="5"/>
      <c r="H9" s="5"/>
      <c r="I9" s="5"/>
    </row>
    <row r="10" spans="1:9" ht="8.4499999999999993" customHeight="1"/>
    <row r="11" spans="1:9">
      <c r="A11" s="9" t="s">
        <v>4</v>
      </c>
      <c r="B11" s="11" t="s">
        <v>5</v>
      </c>
      <c r="C11" s="12"/>
      <c r="D11" s="13"/>
      <c r="E11" s="11" t="s">
        <v>6</v>
      </c>
      <c r="F11" s="12"/>
      <c r="G11" s="13"/>
    </row>
    <row r="12" spans="1:9">
      <c r="A12" s="10"/>
      <c r="B12" s="1" t="s">
        <v>7</v>
      </c>
      <c r="C12" s="1" t="s">
        <v>8</v>
      </c>
      <c r="D12" s="1" t="s">
        <v>9</v>
      </c>
      <c r="E12" s="1" t="s">
        <v>7</v>
      </c>
      <c r="F12" s="1" t="s">
        <v>8</v>
      </c>
      <c r="G12" s="1" t="s">
        <v>9</v>
      </c>
    </row>
    <row r="13" spans="1:9" ht="16.5">
      <c r="A13" s="2" t="s">
        <v>10</v>
      </c>
      <c r="B13" s="2" t="s">
        <v>10</v>
      </c>
      <c r="C13" s="2" t="s">
        <v>10</v>
      </c>
      <c r="D13" s="2" t="s">
        <v>10</v>
      </c>
      <c r="E13" s="2" t="s">
        <v>10</v>
      </c>
      <c r="F13" s="2" t="s">
        <v>10</v>
      </c>
      <c r="G13" s="2" t="s">
        <v>10</v>
      </c>
    </row>
    <row r="14" spans="1:9" ht="16.5">
      <c r="A14" s="3" t="s">
        <v>11</v>
      </c>
      <c r="B14" s="3">
        <v>2973</v>
      </c>
      <c r="C14" s="3">
        <v>1679</v>
      </c>
      <c r="D14" s="3">
        <v>1294</v>
      </c>
      <c r="E14" s="3">
        <v>26934</v>
      </c>
      <c r="F14" s="3">
        <v>16406</v>
      </c>
      <c r="G14" s="3">
        <v>10528</v>
      </c>
    </row>
    <row r="15" spans="1:9" ht="16.5">
      <c r="A15" s="4" t="s">
        <v>12</v>
      </c>
      <c r="B15" s="4">
        <v>37</v>
      </c>
      <c r="C15" s="4">
        <v>16</v>
      </c>
      <c r="D15" s="4">
        <v>21</v>
      </c>
      <c r="E15" s="4">
        <v>281</v>
      </c>
      <c r="F15" s="4">
        <v>142</v>
      </c>
      <c r="G15" s="4">
        <v>139</v>
      </c>
    </row>
    <row r="16" spans="1:9" ht="16.5">
      <c r="A16" s="4" t="s">
        <v>13</v>
      </c>
      <c r="B16" s="4">
        <v>83</v>
      </c>
      <c r="C16" s="4">
        <v>45</v>
      </c>
      <c r="D16" s="4">
        <v>38</v>
      </c>
      <c r="E16" s="4">
        <v>1415</v>
      </c>
      <c r="F16" s="4">
        <v>692</v>
      </c>
      <c r="G16" s="4">
        <v>723</v>
      </c>
    </row>
    <row r="17" spans="1:7" ht="16.5">
      <c r="A17" s="4" t="s">
        <v>14</v>
      </c>
      <c r="B17" s="4">
        <v>182</v>
      </c>
      <c r="C17" s="4">
        <v>91</v>
      </c>
      <c r="D17" s="4">
        <v>91</v>
      </c>
      <c r="E17" s="4">
        <v>2981</v>
      </c>
      <c r="F17" s="4">
        <v>1513</v>
      </c>
      <c r="G17" s="4">
        <v>1468</v>
      </c>
    </row>
    <row r="18" spans="1:7" ht="16.5">
      <c r="A18" s="4" t="s">
        <v>15</v>
      </c>
      <c r="B18" s="4">
        <v>202</v>
      </c>
      <c r="C18" s="4">
        <v>103</v>
      </c>
      <c r="D18" s="4">
        <v>99</v>
      </c>
      <c r="E18" s="4">
        <v>1704</v>
      </c>
      <c r="F18" s="4">
        <v>953</v>
      </c>
      <c r="G18" s="4">
        <v>751</v>
      </c>
    </row>
    <row r="19" spans="1:7" ht="16.5">
      <c r="A19" s="4" t="s">
        <v>16</v>
      </c>
      <c r="B19" s="4">
        <v>139</v>
      </c>
      <c r="C19" s="4">
        <v>81</v>
      </c>
      <c r="D19" s="4">
        <v>58</v>
      </c>
      <c r="E19" s="4">
        <v>1447</v>
      </c>
      <c r="F19" s="4">
        <v>846</v>
      </c>
      <c r="G19" s="4">
        <v>601</v>
      </c>
    </row>
    <row r="20" spans="1:7" ht="16.5">
      <c r="A20" s="4" t="s">
        <v>17</v>
      </c>
      <c r="B20" s="4">
        <v>607</v>
      </c>
      <c r="C20" s="4">
        <v>372</v>
      </c>
      <c r="D20" s="4">
        <v>235</v>
      </c>
      <c r="E20" s="4">
        <v>4754</v>
      </c>
      <c r="F20" s="4">
        <v>3385</v>
      </c>
      <c r="G20" s="4">
        <v>1369</v>
      </c>
    </row>
    <row r="21" spans="1:7" ht="16.5">
      <c r="A21" s="4" t="s">
        <v>18</v>
      </c>
      <c r="B21" s="4">
        <v>1332</v>
      </c>
      <c r="C21" s="4">
        <v>772</v>
      </c>
      <c r="D21" s="4">
        <v>560</v>
      </c>
      <c r="E21" s="4">
        <v>10204</v>
      </c>
      <c r="F21" s="4">
        <v>6731</v>
      </c>
      <c r="G21" s="4">
        <v>3473</v>
      </c>
    </row>
    <row r="22" spans="1:7" ht="16.5">
      <c r="A22" s="4" t="s">
        <v>19</v>
      </c>
      <c r="B22" s="4">
        <v>391</v>
      </c>
      <c r="C22" s="4">
        <v>199</v>
      </c>
      <c r="D22" s="4">
        <v>192</v>
      </c>
      <c r="E22" s="4">
        <v>4148</v>
      </c>
      <c r="F22" s="4">
        <v>2144</v>
      </c>
      <c r="G22" s="4">
        <v>2004</v>
      </c>
    </row>
    <row r="23" spans="1:7" ht="72.95" customHeight="1"/>
  </sheetData>
  <mergeCells count="8">
    <mergeCell ref="A11:A12"/>
    <mergeCell ref="B11:D11"/>
    <mergeCell ref="E11:G11"/>
    <mergeCell ref="A1:I1"/>
    <mergeCell ref="A3:I3"/>
    <mergeCell ref="A5:I5"/>
    <mergeCell ref="A6:I6"/>
    <mergeCell ref="A9:I9"/>
  </mergeCells>
  <pageMargins left="1" right="1" top="1" bottom="1" header="1" footer="1"/>
  <pageSetup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845BD-3476-4B32-B48E-2BAEDBAD2403}">
  <dimension ref="A1:I23"/>
  <sheetViews>
    <sheetView showGridLines="0" workbookViewId="0">
      <pane ySplit="7" topLeftCell="A8" activePane="bottomLeft" state="frozen"/>
      <selection pane="bottomLeft" activeCell="A3" sqref="A3:I3"/>
    </sheetView>
  </sheetViews>
  <sheetFormatPr baseColWidth="10" defaultRowHeight="15"/>
  <cols>
    <col min="1" max="1" width="31.5703125" customWidth="1"/>
    <col min="2" max="7" width="13.7109375" customWidth="1"/>
    <col min="8" max="8" width="0" hidden="1" customWidth="1"/>
    <col min="9" max="9" width="7.28515625" customWidth="1"/>
  </cols>
  <sheetData>
    <row r="1" spans="1:9" ht="33.75" customHeight="1">
      <c r="A1" s="5"/>
      <c r="B1" s="5"/>
      <c r="C1" s="5"/>
      <c r="D1" s="5"/>
      <c r="E1" s="5"/>
      <c r="F1" s="5"/>
      <c r="G1" s="5"/>
      <c r="H1" s="5"/>
      <c r="I1" s="5"/>
    </row>
    <row r="2" spans="1:9" ht="23.65" customHeight="1"/>
    <row r="3" spans="1:9" ht="46.5" customHeight="1">
      <c r="A3" s="6" t="s">
        <v>0</v>
      </c>
      <c r="B3" s="5"/>
      <c r="C3" s="5"/>
      <c r="D3" s="5"/>
      <c r="E3" s="5"/>
      <c r="F3" s="5"/>
      <c r="G3" s="5"/>
      <c r="H3" s="5"/>
      <c r="I3" s="5"/>
    </row>
    <row r="4" spans="1:9" ht="5.0999999999999996" customHeight="1"/>
    <row r="5" spans="1:9" ht="18" customHeight="1">
      <c r="A5" s="7" t="s">
        <v>21</v>
      </c>
      <c r="B5" s="5"/>
      <c r="C5" s="5"/>
      <c r="D5" s="5"/>
      <c r="E5" s="5"/>
      <c r="F5" s="5"/>
      <c r="G5" s="5"/>
      <c r="H5" s="5"/>
      <c r="I5" s="5"/>
    </row>
    <row r="6" spans="1:9" ht="18" customHeight="1">
      <c r="A6" s="7" t="s">
        <v>2</v>
      </c>
      <c r="B6" s="5"/>
      <c r="C6" s="5"/>
      <c r="D6" s="5"/>
      <c r="E6" s="5"/>
      <c r="F6" s="5"/>
      <c r="G6" s="5"/>
      <c r="H6" s="5"/>
      <c r="I6" s="5"/>
    </row>
    <row r="7" spans="1:9" ht="12.2" customHeight="1"/>
    <row r="8" spans="1:9" ht="15.4" customHeight="1"/>
    <row r="9" spans="1:9" ht="18" customHeight="1">
      <c r="A9" s="8" t="s">
        <v>3</v>
      </c>
      <c r="B9" s="5"/>
      <c r="C9" s="5"/>
      <c r="D9" s="5"/>
      <c r="E9" s="5"/>
      <c r="F9" s="5"/>
      <c r="G9" s="5"/>
      <c r="H9" s="5"/>
      <c r="I9" s="5"/>
    </row>
    <row r="10" spans="1:9" ht="8.4499999999999993" customHeight="1"/>
    <row r="11" spans="1:9">
      <c r="A11" s="9" t="s">
        <v>4</v>
      </c>
      <c r="B11" s="11" t="s">
        <v>5</v>
      </c>
      <c r="C11" s="12"/>
      <c r="D11" s="13"/>
      <c r="E11" s="11" t="s">
        <v>6</v>
      </c>
      <c r="F11" s="12"/>
      <c r="G11" s="13"/>
    </row>
    <row r="12" spans="1:9">
      <c r="A12" s="10"/>
      <c r="B12" s="1" t="s">
        <v>7</v>
      </c>
      <c r="C12" s="1" t="s">
        <v>8</v>
      </c>
      <c r="D12" s="1" t="s">
        <v>9</v>
      </c>
      <c r="E12" s="1" t="s">
        <v>7</v>
      </c>
      <c r="F12" s="1" t="s">
        <v>8</v>
      </c>
      <c r="G12" s="1" t="s">
        <v>9</v>
      </c>
    </row>
    <row r="13" spans="1:9" ht="16.5">
      <c r="A13" s="2" t="s">
        <v>10</v>
      </c>
      <c r="B13" s="2" t="s">
        <v>10</v>
      </c>
      <c r="C13" s="2" t="s">
        <v>10</v>
      </c>
      <c r="D13" s="2" t="s">
        <v>10</v>
      </c>
      <c r="E13" s="2" t="s">
        <v>10</v>
      </c>
      <c r="F13" s="2" t="s">
        <v>10</v>
      </c>
      <c r="G13" s="2" t="s">
        <v>10</v>
      </c>
    </row>
    <row r="14" spans="1:9" ht="16.5">
      <c r="A14" s="3" t="s">
        <v>11</v>
      </c>
      <c r="B14" s="3">
        <v>2028</v>
      </c>
      <c r="C14" s="3">
        <v>1074</v>
      </c>
      <c r="D14" s="3">
        <v>954</v>
      </c>
      <c r="E14" s="3">
        <v>29112</v>
      </c>
      <c r="F14" s="3">
        <v>17848</v>
      </c>
      <c r="G14" s="3">
        <v>11264</v>
      </c>
    </row>
    <row r="15" spans="1:9" ht="16.5">
      <c r="A15" s="4" t="s">
        <v>12</v>
      </c>
      <c r="B15" s="4">
        <v>88</v>
      </c>
      <c r="C15" s="4">
        <v>36</v>
      </c>
      <c r="D15" s="4">
        <v>52</v>
      </c>
      <c r="E15" s="4">
        <v>422</v>
      </c>
      <c r="F15" s="4">
        <v>188</v>
      </c>
      <c r="G15" s="4">
        <v>234</v>
      </c>
    </row>
    <row r="16" spans="1:9" ht="16.5">
      <c r="A16" s="4" t="s">
        <v>13</v>
      </c>
      <c r="B16" s="4">
        <v>98</v>
      </c>
      <c r="C16" s="4">
        <v>46</v>
      </c>
      <c r="D16" s="4">
        <v>52</v>
      </c>
      <c r="E16" s="4">
        <v>1625</v>
      </c>
      <c r="F16" s="4">
        <v>784</v>
      </c>
      <c r="G16" s="4">
        <v>841</v>
      </c>
    </row>
    <row r="17" spans="1:7" ht="16.5">
      <c r="A17" s="4" t="s">
        <v>14</v>
      </c>
      <c r="B17" s="4">
        <v>158</v>
      </c>
      <c r="C17" s="4">
        <v>90</v>
      </c>
      <c r="D17" s="4">
        <v>68</v>
      </c>
      <c r="E17" s="4">
        <v>3140</v>
      </c>
      <c r="F17" s="4">
        <v>1604</v>
      </c>
      <c r="G17" s="4">
        <v>1536</v>
      </c>
    </row>
    <row r="18" spans="1:7" ht="16.5">
      <c r="A18" s="4" t="s">
        <v>15</v>
      </c>
      <c r="B18" s="4">
        <v>137</v>
      </c>
      <c r="C18" s="4">
        <v>66</v>
      </c>
      <c r="D18" s="4">
        <v>71</v>
      </c>
      <c r="E18" s="4">
        <v>1718</v>
      </c>
      <c r="F18" s="4">
        <v>883</v>
      </c>
      <c r="G18" s="4">
        <v>835</v>
      </c>
    </row>
    <row r="19" spans="1:7" ht="16.5">
      <c r="A19" s="4" t="s">
        <v>16</v>
      </c>
      <c r="B19" s="4">
        <v>84</v>
      </c>
      <c r="C19" s="4">
        <v>50</v>
      </c>
      <c r="D19" s="4">
        <v>34</v>
      </c>
      <c r="E19" s="4">
        <v>1444</v>
      </c>
      <c r="F19" s="4">
        <v>881</v>
      </c>
      <c r="G19" s="4">
        <v>563</v>
      </c>
    </row>
    <row r="20" spans="1:7" ht="16.5">
      <c r="A20" s="4" t="s">
        <v>17</v>
      </c>
      <c r="B20" s="4">
        <v>397</v>
      </c>
      <c r="C20" s="4">
        <v>232</v>
      </c>
      <c r="D20" s="4">
        <v>165</v>
      </c>
      <c r="E20" s="4">
        <v>5041</v>
      </c>
      <c r="F20" s="4">
        <v>3682</v>
      </c>
      <c r="G20" s="4">
        <v>1359</v>
      </c>
    </row>
    <row r="21" spans="1:7" ht="16.5">
      <c r="A21" s="4" t="s">
        <v>18</v>
      </c>
      <c r="B21" s="4">
        <v>819</v>
      </c>
      <c r="C21" s="4">
        <v>434</v>
      </c>
      <c r="D21" s="4">
        <v>385</v>
      </c>
      <c r="E21" s="4">
        <v>11400</v>
      </c>
      <c r="F21" s="4">
        <v>7490</v>
      </c>
      <c r="G21" s="4">
        <v>3910</v>
      </c>
    </row>
    <row r="22" spans="1:7" ht="16.5">
      <c r="A22" s="4" t="s">
        <v>19</v>
      </c>
      <c r="B22" s="4">
        <v>247</v>
      </c>
      <c r="C22" s="4">
        <v>120</v>
      </c>
      <c r="D22" s="4">
        <v>127</v>
      </c>
      <c r="E22" s="4">
        <v>4322</v>
      </c>
      <c r="F22" s="4">
        <v>2336</v>
      </c>
      <c r="G22" s="4">
        <v>1986</v>
      </c>
    </row>
    <row r="23" spans="1:7" ht="72.95" customHeight="1"/>
  </sheetData>
  <mergeCells count="8">
    <mergeCell ref="A11:A12"/>
    <mergeCell ref="B11:D11"/>
    <mergeCell ref="E11:G11"/>
    <mergeCell ref="A1:I1"/>
    <mergeCell ref="A3:I3"/>
    <mergeCell ref="A5:I5"/>
    <mergeCell ref="A6:I6"/>
    <mergeCell ref="A9:I9"/>
  </mergeCells>
  <pageMargins left="1" right="1" top="1" bottom="1" header="1" footer="1"/>
  <pageSetup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683AF-7B8E-491B-886B-E64A00A69533}">
  <dimension ref="A1:I23"/>
  <sheetViews>
    <sheetView showGridLines="0" workbookViewId="0">
      <pane ySplit="7" topLeftCell="A8" activePane="bottomLeft" state="frozen"/>
      <selection pane="bottomLeft" sqref="A1:I1"/>
    </sheetView>
  </sheetViews>
  <sheetFormatPr baseColWidth="10" defaultRowHeight="15"/>
  <cols>
    <col min="1" max="1" width="31.5703125" customWidth="1"/>
    <col min="2" max="7" width="13.7109375" customWidth="1"/>
    <col min="8" max="8" width="0" hidden="1" customWidth="1"/>
    <col min="9" max="9" width="7.28515625" customWidth="1"/>
  </cols>
  <sheetData>
    <row r="1" spans="1:9" ht="33.75" customHeight="1">
      <c r="A1" s="5"/>
      <c r="B1" s="5"/>
      <c r="C1" s="5"/>
      <c r="D1" s="5"/>
      <c r="E1" s="5"/>
      <c r="F1" s="5"/>
      <c r="G1" s="5"/>
      <c r="H1" s="5"/>
      <c r="I1" s="5"/>
    </row>
    <row r="2" spans="1:9" ht="23.65" customHeight="1"/>
    <row r="3" spans="1:9" ht="46.5" customHeight="1">
      <c r="A3" s="6" t="s">
        <v>0</v>
      </c>
      <c r="B3" s="5"/>
      <c r="C3" s="5"/>
      <c r="D3" s="5"/>
      <c r="E3" s="5"/>
      <c r="F3" s="5"/>
      <c r="G3" s="5"/>
      <c r="H3" s="5"/>
      <c r="I3" s="5"/>
    </row>
    <row r="4" spans="1:9" ht="5.0999999999999996" customHeight="1"/>
    <row r="5" spans="1:9" ht="18" customHeight="1">
      <c r="A5" s="7" t="s">
        <v>22</v>
      </c>
      <c r="B5" s="5"/>
      <c r="C5" s="5"/>
      <c r="D5" s="5"/>
      <c r="E5" s="5"/>
      <c r="F5" s="5"/>
      <c r="G5" s="5"/>
      <c r="H5" s="5"/>
      <c r="I5" s="5"/>
    </row>
    <row r="6" spans="1:9" ht="18" customHeight="1">
      <c r="A6" s="7" t="s">
        <v>2</v>
      </c>
      <c r="B6" s="5"/>
      <c r="C6" s="5"/>
      <c r="D6" s="5"/>
      <c r="E6" s="5"/>
      <c r="F6" s="5"/>
      <c r="G6" s="5"/>
      <c r="H6" s="5"/>
      <c r="I6" s="5"/>
    </row>
    <row r="7" spans="1:9" ht="12.2" customHeight="1"/>
    <row r="8" spans="1:9" ht="15.4" customHeight="1"/>
    <row r="9" spans="1:9" ht="18" customHeight="1">
      <c r="A9" s="8" t="s">
        <v>3</v>
      </c>
      <c r="B9" s="5"/>
      <c r="C9" s="5"/>
      <c r="D9" s="5"/>
      <c r="E9" s="5"/>
      <c r="F9" s="5"/>
      <c r="G9" s="5"/>
      <c r="H9" s="5"/>
      <c r="I9" s="5"/>
    </row>
    <row r="10" spans="1:9" ht="8.4499999999999993" customHeight="1"/>
    <row r="11" spans="1:9">
      <c r="A11" s="9" t="s">
        <v>4</v>
      </c>
      <c r="B11" s="11" t="s">
        <v>5</v>
      </c>
      <c r="C11" s="12"/>
      <c r="D11" s="13"/>
      <c r="E11" s="11" t="s">
        <v>6</v>
      </c>
      <c r="F11" s="12"/>
      <c r="G11" s="13"/>
    </row>
    <row r="12" spans="1:9">
      <c r="A12" s="10"/>
      <c r="B12" s="1" t="s">
        <v>7</v>
      </c>
      <c r="C12" s="1" t="s">
        <v>8</v>
      </c>
      <c r="D12" s="1" t="s">
        <v>9</v>
      </c>
      <c r="E12" s="1" t="s">
        <v>7</v>
      </c>
      <c r="F12" s="1" t="s">
        <v>8</v>
      </c>
      <c r="G12" s="1" t="s">
        <v>9</v>
      </c>
    </row>
    <row r="13" spans="1:9" ht="16.5">
      <c r="A13" s="2" t="s">
        <v>10</v>
      </c>
      <c r="B13" s="2" t="s">
        <v>10</v>
      </c>
      <c r="C13" s="2" t="s">
        <v>10</v>
      </c>
      <c r="D13" s="2" t="s">
        <v>10</v>
      </c>
      <c r="E13" s="2" t="s">
        <v>10</v>
      </c>
      <c r="F13" s="2" t="s">
        <v>10</v>
      </c>
      <c r="G13" s="2" t="s">
        <v>10</v>
      </c>
    </row>
    <row r="14" spans="1:9" ht="16.5">
      <c r="A14" s="3" t="s">
        <v>11</v>
      </c>
      <c r="B14" s="3">
        <v>1603</v>
      </c>
      <c r="C14" s="3">
        <v>828</v>
      </c>
      <c r="D14" s="3">
        <v>775</v>
      </c>
      <c r="E14" s="3">
        <v>27747</v>
      </c>
      <c r="F14" s="3">
        <v>16844</v>
      </c>
      <c r="G14" s="3">
        <v>10903</v>
      </c>
    </row>
    <row r="15" spans="1:9" ht="16.5">
      <c r="A15" s="4" t="s">
        <v>12</v>
      </c>
      <c r="B15" s="4">
        <v>71</v>
      </c>
      <c r="C15" s="4">
        <v>36</v>
      </c>
      <c r="D15" s="4">
        <v>35</v>
      </c>
      <c r="E15" s="4">
        <v>371</v>
      </c>
      <c r="F15" s="4">
        <v>190</v>
      </c>
      <c r="G15" s="4">
        <v>181</v>
      </c>
    </row>
    <row r="16" spans="1:9" ht="16.5">
      <c r="A16" s="4" t="s">
        <v>13</v>
      </c>
      <c r="B16" s="4">
        <v>96</v>
      </c>
      <c r="C16" s="4">
        <v>40</v>
      </c>
      <c r="D16" s="4">
        <v>56</v>
      </c>
      <c r="E16" s="4">
        <v>1659</v>
      </c>
      <c r="F16" s="4">
        <v>797</v>
      </c>
      <c r="G16" s="4">
        <v>862</v>
      </c>
    </row>
    <row r="17" spans="1:7" ht="16.5">
      <c r="A17" s="4" t="s">
        <v>14</v>
      </c>
      <c r="B17" s="4">
        <v>136</v>
      </c>
      <c r="C17" s="4">
        <v>65</v>
      </c>
      <c r="D17" s="4">
        <v>71</v>
      </c>
      <c r="E17" s="4">
        <v>3305</v>
      </c>
      <c r="F17" s="4">
        <v>1630</v>
      </c>
      <c r="G17" s="4">
        <v>1675</v>
      </c>
    </row>
    <row r="18" spans="1:7" ht="16.5">
      <c r="A18" s="4" t="s">
        <v>15</v>
      </c>
      <c r="B18" s="4">
        <v>117</v>
      </c>
      <c r="C18" s="4">
        <v>73</v>
      </c>
      <c r="D18" s="4">
        <v>44</v>
      </c>
      <c r="E18" s="4">
        <v>1897</v>
      </c>
      <c r="F18" s="4">
        <v>940</v>
      </c>
      <c r="G18" s="4">
        <v>957</v>
      </c>
    </row>
    <row r="19" spans="1:7" ht="16.5">
      <c r="A19" s="4" t="s">
        <v>16</v>
      </c>
      <c r="B19" s="4">
        <v>88</v>
      </c>
      <c r="C19" s="4">
        <v>57</v>
      </c>
      <c r="D19" s="4">
        <v>31</v>
      </c>
      <c r="E19" s="4">
        <v>1303</v>
      </c>
      <c r="F19" s="4">
        <v>796</v>
      </c>
      <c r="G19" s="4">
        <v>507</v>
      </c>
    </row>
    <row r="20" spans="1:7" ht="16.5">
      <c r="A20" s="4" t="s">
        <v>17</v>
      </c>
      <c r="B20" s="4">
        <v>330</v>
      </c>
      <c r="C20" s="4">
        <v>187</v>
      </c>
      <c r="D20" s="4">
        <v>143</v>
      </c>
      <c r="E20" s="4">
        <v>4820</v>
      </c>
      <c r="F20" s="4">
        <v>3604</v>
      </c>
      <c r="G20" s="4">
        <v>1216</v>
      </c>
    </row>
    <row r="21" spans="1:7" ht="16.5">
      <c r="A21" s="4" t="s">
        <v>18</v>
      </c>
      <c r="B21" s="4">
        <v>590</v>
      </c>
      <c r="C21" s="4">
        <v>299</v>
      </c>
      <c r="D21" s="4">
        <v>291</v>
      </c>
      <c r="E21" s="4">
        <v>9781</v>
      </c>
      <c r="F21" s="4">
        <v>6404</v>
      </c>
      <c r="G21" s="4">
        <v>3377</v>
      </c>
    </row>
    <row r="22" spans="1:7" ht="16.5">
      <c r="A22" s="4" t="s">
        <v>19</v>
      </c>
      <c r="B22" s="4">
        <v>175</v>
      </c>
      <c r="C22" s="4">
        <v>71</v>
      </c>
      <c r="D22" s="4">
        <v>104</v>
      </c>
      <c r="E22" s="4">
        <v>4611</v>
      </c>
      <c r="F22" s="4">
        <v>2483</v>
      </c>
      <c r="G22" s="4">
        <v>2128</v>
      </c>
    </row>
    <row r="23" spans="1:7" ht="72.95" customHeight="1"/>
  </sheetData>
  <mergeCells count="8">
    <mergeCell ref="A11:A12"/>
    <mergeCell ref="B11:D11"/>
    <mergeCell ref="E11:G11"/>
    <mergeCell ref="A1:I1"/>
    <mergeCell ref="A3:I3"/>
    <mergeCell ref="A5:I5"/>
    <mergeCell ref="A6:I6"/>
    <mergeCell ref="A9:I9"/>
  </mergeCells>
  <pageMargins left="1" right="1" top="1" bottom="1" header="1" footer="1"/>
  <pageSetup orientation="portrait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252CD-440B-46B4-A635-B350EDBC8A0C}">
  <dimension ref="A1:I23"/>
  <sheetViews>
    <sheetView showGridLines="0" workbookViewId="0">
      <pane ySplit="7" topLeftCell="A8" activePane="bottomLeft" state="frozen"/>
      <selection pane="bottomLeft" sqref="A1:I1"/>
    </sheetView>
  </sheetViews>
  <sheetFormatPr baseColWidth="10" defaultRowHeight="15"/>
  <cols>
    <col min="1" max="1" width="31.5703125" customWidth="1"/>
    <col min="2" max="7" width="13.7109375" customWidth="1"/>
    <col min="8" max="8" width="0" hidden="1" customWidth="1"/>
    <col min="9" max="9" width="7.28515625" customWidth="1"/>
  </cols>
  <sheetData>
    <row r="1" spans="1:9" ht="33.75" customHeight="1">
      <c r="A1" s="5"/>
      <c r="B1" s="5"/>
      <c r="C1" s="5"/>
      <c r="D1" s="5"/>
      <c r="E1" s="5"/>
      <c r="F1" s="5"/>
      <c r="G1" s="5"/>
      <c r="H1" s="5"/>
      <c r="I1" s="5"/>
    </row>
    <row r="2" spans="1:9" ht="23.65" customHeight="1"/>
    <row r="3" spans="1:9" ht="46.5" customHeight="1">
      <c r="A3" s="6" t="s">
        <v>0</v>
      </c>
      <c r="B3" s="5"/>
      <c r="C3" s="5"/>
      <c r="D3" s="5"/>
      <c r="E3" s="5"/>
      <c r="F3" s="5"/>
      <c r="G3" s="5"/>
      <c r="H3" s="5"/>
      <c r="I3" s="5"/>
    </row>
    <row r="4" spans="1:9" ht="5.0999999999999996" customHeight="1"/>
    <row r="5" spans="1:9" ht="18" customHeight="1">
      <c r="A5" s="7" t="s">
        <v>23</v>
      </c>
      <c r="B5" s="5"/>
      <c r="C5" s="5"/>
      <c r="D5" s="5"/>
      <c r="E5" s="5"/>
      <c r="F5" s="5"/>
      <c r="G5" s="5"/>
      <c r="H5" s="5"/>
      <c r="I5" s="5"/>
    </row>
    <row r="6" spans="1:9" ht="18" customHeight="1">
      <c r="A6" s="7" t="s">
        <v>2</v>
      </c>
      <c r="B6" s="5"/>
      <c r="C6" s="5"/>
      <c r="D6" s="5"/>
      <c r="E6" s="5"/>
      <c r="F6" s="5"/>
      <c r="G6" s="5"/>
      <c r="H6" s="5"/>
      <c r="I6" s="5"/>
    </row>
    <row r="7" spans="1:9" ht="12.2" customHeight="1"/>
    <row r="8" spans="1:9" ht="15.4" customHeight="1"/>
    <row r="9" spans="1:9" ht="18" customHeight="1">
      <c r="A9" s="8" t="s">
        <v>3</v>
      </c>
      <c r="B9" s="5"/>
      <c r="C9" s="5"/>
      <c r="D9" s="5"/>
      <c r="E9" s="5"/>
      <c r="F9" s="5"/>
      <c r="G9" s="5"/>
      <c r="H9" s="5"/>
      <c r="I9" s="5"/>
    </row>
    <row r="10" spans="1:9" ht="8.4499999999999993" customHeight="1"/>
    <row r="11" spans="1:9">
      <c r="A11" s="9" t="s">
        <v>4</v>
      </c>
      <c r="B11" s="11" t="s">
        <v>5</v>
      </c>
      <c r="C11" s="12"/>
      <c r="D11" s="13"/>
      <c r="E11" s="11" t="s">
        <v>6</v>
      </c>
      <c r="F11" s="12"/>
      <c r="G11" s="13"/>
    </row>
    <row r="12" spans="1:9">
      <c r="A12" s="10"/>
      <c r="B12" s="1" t="s">
        <v>7</v>
      </c>
      <c r="C12" s="1" t="s">
        <v>8</v>
      </c>
      <c r="D12" s="1" t="s">
        <v>9</v>
      </c>
      <c r="E12" s="1" t="s">
        <v>7</v>
      </c>
      <c r="F12" s="1" t="s">
        <v>8</v>
      </c>
      <c r="G12" s="1" t="s">
        <v>9</v>
      </c>
    </row>
    <row r="13" spans="1:9" ht="16.5">
      <c r="A13" s="2" t="s">
        <v>10</v>
      </c>
      <c r="B13" s="2" t="s">
        <v>10</v>
      </c>
      <c r="C13" s="2" t="s">
        <v>10</v>
      </c>
      <c r="D13" s="2" t="s">
        <v>10</v>
      </c>
      <c r="E13" s="2" t="s">
        <v>10</v>
      </c>
      <c r="F13" s="2" t="s">
        <v>10</v>
      </c>
      <c r="G13" s="2" t="s">
        <v>10</v>
      </c>
    </row>
    <row r="14" spans="1:9" ht="16.5">
      <c r="A14" s="3" t="s">
        <v>11</v>
      </c>
      <c r="B14" s="3">
        <v>1819</v>
      </c>
      <c r="C14" s="3">
        <v>920</v>
      </c>
      <c r="D14" s="3">
        <v>899</v>
      </c>
      <c r="E14" s="3">
        <v>29045</v>
      </c>
      <c r="F14" s="3">
        <v>17575</v>
      </c>
      <c r="G14" s="3">
        <v>11470</v>
      </c>
    </row>
    <row r="15" spans="1:9" ht="16.5">
      <c r="A15" s="4" t="s">
        <v>12</v>
      </c>
      <c r="B15" s="4">
        <v>53</v>
      </c>
      <c r="C15" s="4">
        <v>41</v>
      </c>
      <c r="D15" s="4">
        <v>12</v>
      </c>
      <c r="E15" s="4">
        <v>272</v>
      </c>
      <c r="F15" s="4">
        <v>196</v>
      </c>
      <c r="G15" s="4">
        <v>76</v>
      </c>
    </row>
    <row r="16" spans="1:9" ht="16.5">
      <c r="A16" s="4" t="s">
        <v>13</v>
      </c>
      <c r="B16" s="4">
        <v>65</v>
      </c>
      <c r="C16" s="4">
        <v>27</v>
      </c>
      <c r="D16" s="4">
        <v>38</v>
      </c>
      <c r="E16" s="4">
        <v>1524</v>
      </c>
      <c r="F16" s="4">
        <v>752</v>
      </c>
      <c r="G16" s="4">
        <v>772</v>
      </c>
    </row>
    <row r="17" spans="1:7" ht="16.5">
      <c r="A17" s="4" t="s">
        <v>14</v>
      </c>
      <c r="B17" s="4">
        <v>88</v>
      </c>
      <c r="C17" s="4">
        <v>33</v>
      </c>
      <c r="D17" s="4">
        <v>55</v>
      </c>
      <c r="E17" s="4">
        <v>2853</v>
      </c>
      <c r="F17" s="4">
        <v>1335</v>
      </c>
      <c r="G17" s="4">
        <v>1518</v>
      </c>
    </row>
    <row r="18" spans="1:7" ht="16.5">
      <c r="A18" s="4" t="s">
        <v>15</v>
      </c>
      <c r="B18" s="4">
        <v>139</v>
      </c>
      <c r="C18" s="4">
        <v>68</v>
      </c>
      <c r="D18" s="4">
        <v>71</v>
      </c>
      <c r="E18" s="4">
        <v>1802</v>
      </c>
      <c r="F18" s="4">
        <v>891</v>
      </c>
      <c r="G18" s="4">
        <v>911</v>
      </c>
    </row>
    <row r="19" spans="1:7" ht="16.5">
      <c r="A19" s="4" t="s">
        <v>16</v>
      </c>
      <c r="B19" s="4">
        <v>92</v>
      </c>
      <c r="C19" s="4">
        <v>43</v>
      </c>
      <c r="D19" s="4">
        <v>49</v>
      </c>
      <c r="E19" s="4">
        <v>1634</v>
      </c>
      <c r="F19" s="4">
        <v>958</v>
      </c>
      <c r="G19" s="4">
        <v>676</v>
      </c>
    </row>
    <row r="20" spans="1:7" ht="16.5">
      <c r="A20" s="4" t="s">
        <v>17</v>
      </c>
      <c r="B20" s="4">
        <v>317</v>
      </c>
      <c r="C20" s="4">
        <v>175</v>
      </c>
      <c r="D20" s="4">
        <v>142</v>
      </c>
      <c r="E20" s="4">
        <v>4643</v>
      </c>
      <c r="F20" s="4">
        <v>3412</v>
      </c>
      <c r="G20" s="4">
        <v>1231</v>
      </c>
    </row>
    <row r="21" spans="1:7" ht="16.5">
      <c r="A21" s="4" t="s">
        <v>18</v>
      </c>
      <c r="B21" s="4">
        <v>648</v>
      </c>
      <c r="C21" s="4">
        <v>322</v>
      </c>
      <c r="D21" s="4">
        <v>326</v>
      </c>
      <c r="E21" s="4">
        <v>10613</v>
      </c>
      <c r="F21" s="4">
        <v>6895</v>
      </c>
      <c r="G21" s="4">
        <v>3718</v>
      </c>
    </row>
    <row r="22" spans="1:7" ht="16.5">
      <c r="A22" s="4" t="s">
        <v>19</v>
      </c>
      <c r="B22" s="4">
        <v>417</v>
      </c>
      <c r="C22" s="4">
        <v>211</v>
      </c>
      <c r="D22" s="4">
        <v>206</v>
      </c>
      <c r="E22" s="4">
        <v>5704</v>
      </c>
      <c r="F22" s="4">
        <v>3136</v>
      </c>
      <c r="G22" s="4">
        <v>2568</v>
      </c>
    </row>
    <row r="23" spans="1:7" ht="72.95" customHeight="1"/>
  </sheetData>
  <mergeCells count="8">
    <mergeCell ref="A11:A12"/>
    <mergeCell ref="B11:D11"/>
    <mergeCell ref="E11:G11"/>
    <mergeCell ref="A1:I1"/>
    <mergeCell ref="A3:I3"/>
    <mergeCell ref="A5:I5"/>
    <mergeCell ref="A6:I6"/>
    <mergeCell ref="A9:I9"/>
  </mergeCells>
  <pageMargins left="1" right="1" top="1" bottom="1" header="1" footer="1"/>
  <pageSetup orientation="portrait" horizontalDpi="300" verticalDpi="30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6571B-3C2B-42D9-A55E-05D65FAF0106}">
  <dimension ref="A1:I23"/>
  <sheetViews>
    <sheetView showGridLines="0" workbookViewId="0">
      <pane ySplit="7" topLeftCell="A8" activePane="bottomLeft" state="frozen"/>
      <selection pane="bottomLeft" activeCell="A3" sqref="A3:I3"/>
    </sheetView>
  </sheetViews>
  <sheetFormatPr baseColWidth="10" defaultRowHeight="15"/>
  <cols>
    <col min="1" max="1" width="31.5703125" customWidth="1"/>
    <col min="2" max="7" width="13.7109375" customWidth="1"/>
    <col min="8" max="8" width="0" hidden="1" customWidth="1"/>
    <col min="9" max="9" width="7.28515625" customWidth="1"/>
  </cols>
  <sheetData>
    <row r="1" spans="1:9" ht="33.75" customHeight="1">
      <c r="A1" s="5"/>
      <c r="B1" s="5"/>
      <c r="C1" s="5"/>
      <c r="D1" s="5"/>
      <c r="E1" s="5"/>
      <c r="F1" s="5"/>
      <c r="G1" s="5"/>
      <c r="H1" s="5"/>
      <c r="I1" s="5"/>
    </row>
    <row r="2" spans="1:9" ht="23.65" customHeight="1"/>
    <row r="3" spans="1:9" ht="46.5" customHeight="1">
      <c r="A3" s="6" t="s">
        <v>0</v>
      </c>
      <c r="B3" s="5"/>
      <c r="C3" s="5"/>
      <c r="D3" s="5"/>
      <c r="E3" s="5"/>
      <c r="F3" s="5"/>
      <c r="G3" s="5"/>
      <c r="H3" s="5"/>
      <c r="I3" s="5"/>
    </row>
    <row r="4" spans="1:9" ht="5.0999999999999996" customHeight="1"/>
    <row r="5" spans="1:9" ht="18" customHeight="1">
      <c r="A5" s="7" t="s">
        <v>24</v>
      </c>
      <c r="B5" s="5"/>
      <c r="C5" s="5"/>
      <c r="D5" s="5"/>
      <c r="E5" s="5"/>
      <c r="F5" s="5"/>
      <c r="G5" s="5"/>
      <c r="H5" s="5"/>
      <c r="I5" s="5"/>
    </row>
    <row r="6" spans="1:9" ht="18" customHeight="1">
      <c r="A6" s="7" t="s">
        <v>2</v>
      </c>
      <c r="B6" s="5"/>
      <c r="C6" s="5"/>
      <c r="D6" s="5"/>
      <c r="E6" s="5"/>
      <c r="F6" s="5"/>
      <c r="G6" s="5"/>
      <c r="H6" s="5"/>
      <c r="I6" s="5"/>
    </row>
    <row r="7" spans="1:9" ht="12.2" customHeight="1"/>
    <row r="8" spans="1:9" ht="15.4" customHeight="1"/>
    <row r="9" spans="1:9" ht="18" customHeight="1">
      <c r="A9" s="8" t="s">
        <v>3</v>
      </c>
      <c r="B9" s="5"/>
      <c r="C9" s="5"/>
      <c r="D9" s="5"/>
      <c r="E9" s="5"/>
      <c r="F9" s="5"/>
      <c r="G9" s="5"/>
      <c r="H9" s="5"/>
      <c r="I9" s="5"/>
    </row>
    <row r="10" spans="1:9" ht="8.4499999999999993" customHeight="1"/>
    <row r="11" spans="1:9">
      <c r="A11" s="9" t="s">
        <v>4</v>
      </c>
      <c r="B11" s="11" t="s">
        <v>5</v>
      </c>
      <c r="C11" s="12"/>
      <c r="D11" s="13"/>
      <c r="E11" s="11" t="s">
        <v>6</v>
      </c>
      <c r="F11" s="12"/>
      <c r="G11" s="13"/>
    </row>
    <row r="12" spans="1:9">
      <c r="A12" s="10"/>
      <c r="B12" s="1" t="s">
        <v>7</v>
      </c>
      <c r="C12" s="1" t="s">
        <v>8</v>
      </c>
      <c r="D12" s="1" t="s">
        <v>9</v>
      </c>
      <c r="E12" s="1" t="s">
        <v>7</v>
      </c>
      <c r="F12" s="1" t="s">
        <v>8</v>
      </c>
      <c r="G12" s="1" t="s">
        <v>9</v>
      </c>
    </row>
    <row r="13" spans="1:9" ht="16.5">
      <c r="A13" s="2" t="s">
        <v>10</v>
      </c>
      <c r="B13" s="2" t="s">
        <v>10</v>
      </c>
      <c r="C13" s="2" t="s">
        <v>10</v>
      </c>
      <c r="D13" s="2" t="s">
        <v>10</v>
      </c>
      <c r="E13" s="2" t="s">
        <v>10</v>
      </c>
      <c r="F13" s="2" t="s">
        <v>10</v>
      </c>
      <c r="G13" s="2" t="s">
        <v>10</v>
      </c>
    </row>
    <row r="14" spans="1:9" ht="16.5">
      <c r="A14" s="3" t="s">
        <v>11</v>
      </c>
      <c r="B14" s="3">
        <v>4813</v>
      </c>
      <c r="C14" s="3">
        <v>2228</v>
      </c>
      <c r="D14" s="3">
        <v>2585</v>
      </c>
      <c r="E14" s="3">
        <v>38132</v>
      </c>
      <c r="F14" s="3">
        <v>21593</v>
      </c>
      <c r="G14" s="3">
        <v>16539</v>
      </c>
    </row>
    <row r="15" spans="1:9" ht="16.5">
      <c r="A15" s="4" t="s">
        <v>12</v>
      </c>
      <c r="B15" s="4">
        <v>62</v>
      </c>
      <c r="C15" s="4">
        <v>30</v>
      </c>
      <c r="D15" s="4">
        <v>32</v>
      </c>
      <c r="E15" s="4">
        <v>361</v>
      </c>
      <c r="F15" s="4">
        <v>171</v>
      </c>
      <c r="G15" s="4">
        <v>190</v>
      </c>
    </row>
    <row r="16" spans="1:9" ht="16.5">
      <c r="A16" s="4" t="s">
        <v>13</v>
      </c>
      <c r="B16" s="4">
        <v>54</v>
      </c>
      <c r="C16" s="4">
        <v>24</v>
      </c>
      <c r="D16" s="4">
        <v>30</v>
      </c>
      <c r="E16" s="4">
        <v>1604</v>
      </c>
      <c r="F16" s="4">
        <v>816</v>
      </c>
      <c r="G16" s="4">
        <v>788</v>
      </c>
    </row>
    <row r="17" spans="1:7" ht="16.5">
      <c r="A17" s="4" t="s">
        <v>14</v>
      </c>
      <c r="B17" s="4">
        <v>80</v>
      </c>
      <c r="C17" s="4">
        <v>29</v>
      </c>
      <c r="D17" s="4">
        <v>51</v>
      </c>
      <c r="E17" s="4">
        <v>2979</v>
      </c>
      <c r="F17" s="4">
        <v>1378</v>
      </c>
      <c r="G17" s="4">
        <v>1601</v>
      </c>
    </row>
    <row r="18" spans="1:7" ht="16.5">
      <c r="A18" s="4" t="s">
        <v>15</v>
      </c>
      <c r="B18" s="4">
        <v>154</v>
      </c>
      <c r="C18" s="4">
        <v>78</v>
      </c>
      <c r="D18" s="4">
        <v>76</v>
      </c>
      <c r="E18" s="4">
        <v>2046</v>
      </c>
      <c r="F18" s="4">
        <v>964</v>
      </c>
      <c r="G18" s="4">
        <v>1082</v>
      </c>
    </row>
    <row r="19" spans="1:7" ht="16.5">
      <c r="A19" s="4" t="s">
        <v>16</v>
      </c>
      <c r="B19" s="4">
        <v>110</v>
      </c>
      <c r="C19" s="4">
        <v>57</v>
      </c>
      <c r="D19" s="4">
        <v>53</v>
      </c>
      <c r="E19" s="4">
        <v>1920</v>
      </c>
      <c r="F19" s="4">
        <v>1129</v>
      </c>
      <c r="G19" s="4">
        <v>791</v>
      </c>
    </row>
    <row r="20" spans="1:7" ht="16.5">
      <c r="A20" s="4" t="s">
        <v>17</v>
      </c>
      <c r="B20" s="4">
        <v>339</v>
      </c>
      <c r="C20" s="4">
        <v>171</v>
      </c>
      <c r="D20" s="4">
        <v>168</v>
      </c>
      <c r="E20" s="4">
        <v>5002</v>
      </c>
      <c r="F20" s="4">
        <v>3611</v>
      </c>
      <c r="G20" s="4">
        <v>1391</v>
      </c>
    </row>
    <row r="21" spans="1:7" ht="16.5">
      <c r="A21" s="4" t="s">
        <v>18</v>
      </c>
      <c r="B21" s="4">
        <v>972</v>
      </c>
      <c r="C21" s="4">
        <v>426</v>
      </c>
      <c r="D21" s="4">
        <v>546</v>
      </c>
      <c r="E21" s="4">
        <v>11845</v>
      </c>
      <c r="F21" s="4">
        <v>7389</v>
      </c>
      <c r="G21" s="4">
        <v>4456</v>
      </c>
    </row>
    <row r="22" spans="1:7" ht="16.5">
      <c r="A22" s="4" t="s">
        <v>19</v>
      </c>
      <c r="B22" s="4">
        <v>3042</v>
      </c>
      <c r="C22" s="4">
        <v>1413</v>
      </c>
      <c r="D22" s="4">
        <v>1629</v>
      </c>
      <c r="E22" s="4">
        <v>12375</v>
      </c>
      <c r="F22" s="4">
        <v>6135</v>
      </c>
      <c r="G22" s="4">
        <v>6240</v>
      </c>
    </row>
    <row r="23" spans="1:7" ht="72.95" customHeight="1"/>
  </sheetData>
  <mergeCells count="8">
    <mergeCell ref="A11:A12"/>
    <mergeCell ref="B11:D11"/>
    <mergeCell ref="E11:G11"/>
    <mergeCell ref="A1:I1"/>
    <mergeCell ref="A3:I3"/>
    <mergeCell ref="A5:I5"/>
    <mergeCell ref="A6:I6"/>
    <mergeCell ref="A9:I9"/>
  </mergeCells>
  <pageMargins left="1" right="1" top="1" bottom="1" header="1" footer="1"/>
  <pageSetup orientation="portrait" horizontalDpi="300" verticalDpi="30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197F2-AE24-4B5E-BA3C-858626355EF3}">
  <dimension ref="A1:I23"/>
  <sheetViews>
    <sheetView showGridLines="0" workbookViewId="0">
      <pane ySplit="7" topLeftCell="A8" activePane="bottomLeft" state="frozen"/>
      <selection pane="bottomLeft" activeCell="A3" sqref="A3:I3"/>
    </sheetView>
  </sheetViews>
  <sheetFormatPr baseColWidth="10" defaultRowHeight="15"/>
  <cols>
    <col min="1" max="1" width="31.5703125" customWidth="1"/>
    <col min="2" max="7" width="13.7109375" customWidth="1"/>
    <col min="8" max="8" width="0" hidden="1" customWidth="1"/>
    <col min="9" max="9" width="7.28515625" customWidth="1"/>
  </cols>
  <sheetData>
    <row r="1" spans="1:9" ht="33.75" customHeight="1">
      <c r="A1" s="5"/>
      <c r="B1" s="5"/>
      <c r="C1" s="5"/>
      <c r="D1" s="5"/>
      <c r="E1" s="5"/>
      <c r="F1" s="5"/>
      <c r="G1" s="5"/>
      <c r="H1" s="5"/>
      <c r="I1" s="5"/>
    </row>
    <row r="2" spans="1:9" ht="23.65" customHeight="1"/>
    <row r="3" spans="1:9" ht="46.5" customHeight="1">
      <c r="A3" s="6" t="s">
        <v>0</v>
      </c>
      <c r="B3" s="5"/>
      <c r="C3" s="5"/>
      <c r="D3" s="5"/>
      <c r="E3" s="5"/>
      <c r="F3" s="5"/>
      <c r="G3" s="5"/>
      <c r="H3" s="5"/>
      <c r="I3" s="5"/>
    </row>
    <row r="4" spans="1:9" ht="5.0999999999999996" customHeight="1"/>
    <row r="5" spans="1:9" ht="18" customHeight="1">
      <c r="A5" s="7" t="s">
        <v>25</v>
      </c>
      <c r="B5" s="5"/>
      <c r="C5" s="5"/>
      <c r="D5" s="5"/>
      <c r="E5" s="5"/>
      <c r="F5" s="5"/>
      <c r="G5" s="5"/>
      <c r="H5" s="5"/>
      <c r="I5" s="5"/>
    </row>
    <row r="6" spans="1:9" ht="18" customHeight="1">
      <c r="A6" s="7" t="s">
        <v>2</v>
      </c>
      <c r="B6" s="5"/>
      <c r="C6" s="5"/>
      <c r="D6" s="5"/>
      <c r="E6" s="5"/>
      <c r="F6" s="5"/>
      <c r="G6" s="5"/>
      <c r="H6" s="5"/>
      <c r="I6" s="5"/>
    </row>
    <row r="7" spans="1:9" ht="12.2" customHeight="1"/>
    <row r="8" spans="1:9" ht="15.4" customHeight="1"/>
    <row r="9" spans="1:9" ht="18" customHeight="1">
      <c r="A9" s="8" t="s">
        <v>3</v>
      </c>
      <c r="B9" s="5"/>
      <c r="C9" s="5"/>
      <c r="D9" s="5"/>
      <c r="E9" s="5"/>
      <c r="F9" s="5"/>
      <c r="G9" s="5"/>
      <c r="H9" s="5"/>
      <c r="I9" s="5"/>
    </row>
    <row r="10" spans="1:9" ht="8.4499999999999993" customHeight="1"/>
    <row r="11" spans="1:9">
      <c r="A11" s="9" t="s">
        <v>4</v>
      </c>
      <c r="B11" s="11" t="s">
        <v>5</v>
      </c>
      <c r="C11" s="12"/>
      <c r="D11" s="13"/>
      <c r="E11" s="11" t="s">
        <v>6</v>
      </c>
      <c r="F11" s="12"/>
      <c r="G11" s="13"/>
    </row>
    <row r="12" spans="1:9">
      <c r="A12" s="10"/>
      <c r="B12" s="1" t="s">
        <v>7</v>
      </c>
      <c r="C12" s="1" t="s">
        <v>8</v>
      </c>
      <c r="D12" s="1" t="s">
        <v>9</v>
      </c>
      <c r="E12" s="1" t="s">
        <v>7</v>
      </c>
      <c r="F12" s="1" t="s">
        <v>8</v>
      </c>
      <c r="G12" s="1" t="s">
        <v>9</v>
      </c>
    </row>
    <row r="13" spans="1:9" ht="16.5">
      <c r="A13" s="2" t="s">
        <v>10</v>
      </c>
      <c r="B13" s="2" t="s">
        <v>10</v>
      </c>
      <c r="C13" s="2" t="s">
        <v>10</v>
      </c>
      <c r="D13" s="2" t="s">
        <v>10</v>
      </c>
      <c r="E13" s="2" t="s">
        <v>10</v>
      </c>
      <c r="F13" s="2" t="s">
        <v>10</v>
      </c>
      <c r="G13" s="2" t="s">
        <v>10</v>
      </c>
    </row>
    <row r="14" spans="1:9" ht="16.5">
      <c r="A14" s="3" t="s">
        <v>11</v>
      </c>
      <c r="B14" s="3">
        <v>11247</v>
      </c>
      <c r="C14" s="3">
        <v>4892</v>
      </c>
      <c r="D14" s="3">
        <v>6355</v>
      </c>
      <c r="E14" s="3">
        <v>49442</v>
      </c>
      <c r="F14" s="3">
        <v>26970</v>
      </c>
      <c r="G14" s="3">
        <v>22472</v>
      </c>
    </row>
    <row r="15" spans="1:9" ht="16.5">
      <c r="A15" s="4" t="s">
        <v>12</v>
      </c>
      <c r="B15" s="4">
        <v>48</v>
      </c>
      <c r="C15" s="4">
        <v>23</v>
      </c>
      <c r="D15" s="4">
        <v>25</v>
      </c>
      <c r="E15" s="4">
        <v>278</v>
      </c>
      <c r="F15" s="4">
        <v>112</v>
      </c>
      <c r="G15" s="4">
        <v>166</v>
      </c>
    </row>
    <row r="16" spans="1:9" ht="16.5">
      <c r="A16" s="4" t="s">
        <v>13</v>
      </c>
      <c r="B16" s="4">
        <v>42</v>
      </c>
      <c r="C16" s="4">
        <v>18</v>
      </c>
      <c r="D16" s="4">
        <v>24</v>
      </c>
      <c r="E16" s="4">
        <v>1480</v>
      </c>
      <c r="F16" s="4">
        <v>736</v>
      </c>
      <c r="G16" s="4">
        <v>744</v>
      </c>
    </row>
    <row r="17" spans="1:7" ht="16.5">
      <c r="A17" s="4" t="s">
        <v>14</v>
      </c>
      <c r="B17" s="4">
        <v>58</v>
      </c>
      <c r="C17" s="4">
        <v>23</v>
      </c>
      <c r="D17" s="4">
        <v>35</v>
      </c>
      <c r="E17" s="4">
        <v>2714</v>
      </c>
      <c r="F17" s="4">
        <v>1314</v>
      </c>
      <c r="G17" s="4">
        <v>1400</v>
      </c>
    </row>
    <row r="18" spans="1:7" ht="16.5">
      <c r="A18" s="4" t="s">
        <v>15</v>
      </c>
      <c r="B18" s="4">
        <v>77</v>
      </c>
      <c r="C18" s="4">
        <v>36</v>
      </c>
      <c r="D18" s="4">
        <v>41</v>
      </c>
      <c r="E18" s="4">
        <v>1670</v>
      </c>
      <c r="F18" s="4">
        <v>809</v>
      </c>
      <c r="G18" s="4">
        <v>861</v>
      </c>
    </row>
    <row r="19" spans="1:7" ht="16.5">
      <c r="A19" s="4" t="s">
        <v>16</v>
      </c>
      <c r="B19" s="4">
        <v>155</v>
      </c>
      <c r="C19" s="4">
        <v>83</v>
      </c>
      <c r="D19" s="4">
        <v>72</v>
      </c>
      <c r="E19" s="4">
        <v>1998</v>
      </c>
      <c r="F19" s="4">
        <v>1197</v>
      </c>
      <c r="G19" s="4">
        <v>801</v>
      </c>
    </row>
    <row r="20" spans="1:7" ht="16.5">
      <c r="A20" s="4" t="s">
        <v>17</v>
      </c>
      <c r="B20" s="4">
        <v>3220</v>
      </c>
      <c r="C20" s="4">
        <v>1484</v>
      </c>
      <c r="D20" s="4">
        <v>1736</v>
      </c>
      <c r="E20" s="4">
        <v>9111</v>
      </c>
      <c r="F20" s="4">
        <v>5535</v>
      </c>
      <c r="G20" s="4">
        <v>3576</v>
      </c>
    </row>
    <row r="21" spans="1:7" ht="16.5">
      <c r="A21" s="4" t="s">
        <v>18</v>
      </c>
      <c r="B21" s="4">
        <v>7137</v>
      </c>
      <c r="C21" s="4">
        <v>2991</v>
      </c>
      <c r="D21" s="4">
        <v>4146</v>
      </c>
      <c r="E21" s="4">
        <v>23355</v>
      </c>
      <c r="F21" s="4">
        <v>12683</v>
      </c>
      <c r="G21" s="4">
        <v>10672</v>
      </c>
    </row>
    <row r="22" spans="1:7" ht="16.5">
      <c r="A22" s="4" t="s">
        <v>19</v>
      </c>
      <c r="B22" s="4">
        <v>510</v>
      </c>
      <c r="C22" s="4">
        <v>234</v>
      </c>
      <c r="D22" s="4">
        <v>276</v>
      </c>
      <c r="E22" s="4">
        <v>8836</v>
      </c>
      <c r="F22" s="4">
        <v>4584</v>
      </c>
      <c r="G22" s="4">
        <v>4252</v>
      </c>
    </row>
    <row r="23" spans="1:7" ht="72.95" customHeight="1"/>
  </sheetData>
  <mergeCells count="8">
    <mergeCell ref="A11:A12"/>
    <mergeCell ref="B11:D11"/>
    <mergeCell ref="E11:G11"/>
    <mergeCell ref="A1:I1"/>
    <mergeCell ref="A3:I3"/>
    <mergeCell ref="A5:I5"/>
    <mergeCell ref="A6:I6"/>
    <mergeCell ref="A9:I9"/>
  </mergeCells>
  <pageMargins left="1" right="1" top="1" bottom="1" header="1" footer="1"/>
  <pageSetup orientation="portrait" horizontalDpi="300" verticalDpi="30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A42A5-6912-4F40-8461-ABC000F71C02}">
  <dimension ref="A1:I23"/>
  <sheetViews>
    <sheetView showGridLines="0" workbookViewId="0">
      <pane ySplit="7" topLeftCell="A11" activePane="bottomLeft" state="frozen"/>
      <selection pane="bottomLeft" activeCell="A3" sqref="A3:I3"/>
    </sheetView>
  </sheetViews>
  <sheetFormatPr baseColWidth="10" defaultRowHeight="15"/>
  <cols>
    <col min="1" max="1" width="31.5703125" customWidth="1"/>
    <col min="2" max="7" width="13.7109375" customWidth="1"/>
    <col min="8" max="8" width="0" hidden="1" customWidth="1"/>
    <col min="9" max="9" width="7.28515625" customWidth="1"/>
  </cols>
  <sheetData>
    <row r="1" spans="1:9" ht="33.75" customHeight="1">
      <c r="A1" s="5"/>
      <c r="B1" s="5"/>
      <c r="C1" s="5"/>
      <c r="D1" s="5"/>
      <c r="E1" s="5"/>
      <c r="F1" s="5"/>
      <c r="G1" s="5"/>
      <c r="H1" s="5"/>
      <c r="I1" s="5"/>
    </row>
    <row r="2" spans="1:9" ht="23.65" customHeight="1"/>
    <row r="3" spans="1:9" ht="46.5" customHeight="1">
      <c r="A3" s="6" t="s">
        <v>0</v>
      </c>
      <c r="B3" s="5"/>
      <c r="C3" s="5"/>
      <c r="D3" s="5"/>
      <c r="E3" s="5"/>
      <c r="F3" s="5"/>
      <c r="G3" s="5"/>
      <c r="H3" s="5"/>
      <c r="I3" s="5"/>
    </row>
    <row r="4" spans="1:9" ht="5.0999999999999996" customHeight="1"/>
    <row r="5" spans="1:9" ht="18" customHeight="1">
      <c r="A5" s="7" t="s">
        <v>26</v>
      </c>
      <c r="B5" s="5"/>
      <c r="C5" s="5"/>
      <c r="D5" s="5"/>
      <c r="E5" s="5"/>
      <c r="F5" s="5"/>
      <c r="G5" s="5"/>
      <c r="H5" s="5"/>
      <c r="I5" s="5"/>
    </row>
    <row r="6" spans="1:9" ht="18" customHeight="1">
      <c r="A6" s="7" t="s">
        <v>2</v>
      </c>
      <c r="B6" s="5"/>
      <c r="C6" s="5"/>
      <c r="D6" s="5"/>
      <c r="E6" s="5"/>
      <c r="F6" s="5"/>
      <c r="G6" s="5"/>
      <c r="H6" s="5"/>
      <c r="I6" s="5"/>
    </row>
    <row r="7" spans="1:9" ht="12.2" customHeight="1"/>
    <row r="8" spans="1:9" ht="15.4" customHeight="1"/>
    <row r="9" spans="1:9" ht="18" customHeight="1">
      <c r="A9" s="8" t="s">
        <v>3</v>
      </c>
      <c r="B9" s="5"/>
      <c r="C9" s="5"/>
      <c r="D9" s="5"/>
      <c r="E9" s="5"/>
      <c r="F9" s="5"/>
      <c r="G9" s="5"/>
      <c r="H9" s="5"/>
      <c r="I9" s="5"/>
    </row>
    <row r="10" spans="1:9" ht="8.4499999999999993" customHeight="1"/>
    <row r="11" spans="1:9">
      <c r="A11" s="9" t="s">
        <v>4</v>
      </c>
      <c r="B11" s="11" t="s">
        <v>5</v>
      </c>
      <c r="C11" s="12"/>
      <c r="D11" s="13"/>
      <c r="E11" s="11" t="s">
        <v>6</v>
      </c>
      <c r="F11" s="12"/>
      <c r="G11" s="13"/>
    </row>
    <row r="12" spans="1:9">
      <c r="A12" s="10"/>
      <c r="B12" s="1" t="s">
        <v>7</v>
      </c>
      <c r="C12" s="1" t="s">
        <v>8</v>
      </c>
      <c r="D12" s="1" t="s">
        <v>9</v>
      </c>
      <c r="E12" s="1" t="s">
        <v>7</v>
      </c>
      <c r="F12" s="1" t="s">
        <v>8</v>
      </c>
      <c r="G12" s="1" t="s">
        <v>9</v>
      </c>
    </row>
    <row r="13" spans="1:9" ht="16.5">
      <c r="A13" s="2" t="s">
        <v>10</v>
      </c>
      <c r="B13" s="2" t="s">
        <v>10</v>
      </c>
      <c r="C13" s="2" t="s">
        <v>10</v>
      </c>
      <c r="D13" s="2" t="s">
        <v>10</v>
      </c>
      <c r="E13" s="2" t="s">
        <v>10</v>
      </c>
      <c r="F13" s="2" t="s">
        <v>10</v>
      </c>
      <c r="G13" s="2" t="s">
        <v>10</v>
      </c>
    </row>
    <row r="14" spans="1:9" ht="16.5">
      <c r="A14" s="3" t="s">
        <v>11</v>
      </c>
      <c r="B14" s="3">
        <v>2307</v>
      </c>
      <c r="C14" s="3">
        <v>1094</v>
      </c>
      <c r="D14" s="3">
        <v>1213</v>
      </c>
      <c r="E14" s="3">
        <v>47436</v>
      </c>
      <c r="F14" s="3">
        <v>26697</v>
      </c>
      <c r="G14" s="3">
        <v>20739</v>
      </c>
    </row>
    <row r="15" spans="1:9" ht="16.5">
      <c r="A15" s="4" t="s">
        <v>12</v>
      </c>
      <c r="B15" s="4">
        <v>57</v>
      </c>
      <c r="C15" s="4">
        <v>33</v>
      </c>
      <c r="D15" s="4">
        <v>24</v>
      </c>
      <c r="E15" s="4">
        <v>341</v>
      </c>
      <c r="F15" s="4">
        <v>187</v>
      </c>
      <c r="G15" s="4">
        <v>154</v>
      </c>
    </row>
    <row r="16" spans="1:9" ht="16.5">
      <c r="A16" s="4" t="s">
        <v>13</v>
      </c>
      <c r="B16" s="4">
        <v>74</v>
      </c>
      <c r="C16" s="4">
        <v>27</v>
      </c>
      <c r="D16" s="4">
        <v>47</v>
      </c>
      <c r="E16" s="4">
        <v>1711</v>
      </c>
      <c r="F16" s="4">
        <v>849</v>
      </c>
      <c r="G16" s="4">
        <v>862</v>
      </c>
    </row>
    <row r="17" spans="1:7" ht="16.5">
      <c r="A17" s="4" t="s">
        <v>14</v>
      </c>
      <c r="B17" s="4">
        <v>137</v>
      </c>
      <c r="C17" s="4">
        <v>64</v>
      </c>
      <c r="D17" s="4">
        <v>73</v>
      </c>
      <c r="E17" s="4">
        <v>3996</v>
      </c>
      <c r="F17" s="4">
        <v>1907</v>
      </c>
      <c r="G17" s="4">
        <v>2089</v>
      </c>
    </row>
    <row r="18" spans="1:7" ht="16.5">
      <c r="A18" s="4" t="s">
        <v>15</v>
      </c>
      <c r="B18" s="4">
        <v>286</v>
      </c>
      <c r="C18" s="4">
        <v>143</v>
      </c>
      <c r="D18" s="4">
        <v>143</v>
      </c>
      <c r="E18" s="4">
        <v>4859</v>
      </c>
      <c r="F18" s="4">
        <v>2504</v>
      </c>
      <c r="G18" s="4">
        <v>2355</v>
      </c>
    </row>
    <row r="19" spans="1:7" ht="16.5">
      <c r="A19" s="4" t="s">
        <v>16</v>
      </c>
      <c r="B19" s="4">
        <v>191</v>
      </c>
      <c r="C19" s="4">
        <v>115</v>
      </c>
      <c r="D19" s="4">
        <v>76</v>
      </c>
      <c r="E19" s="4">
        <v>3684</v>
      </c>
      <c r="F19" s="4">
        <v>2037</v>
      </c>
      <c r="G19" s="4">
        <v>1647</v>
      </c>
    </row>
    <row r="20" spans="1:7" ht="16.5">
      <c r="A20" s="4" t="s">
        <v>17</v>
      </c>
      <c r="B20" s="4">
        <v>489</v>
      </c>
      <c r="C20" s="4">
        <v>260</v>
      </c>
      <c r="D20" s="4">
        <v>229</v>
      </c>
      <c r="E20" s="4">
        <v>8948</v>
      </c>
      <c r="F20" s="4">
        <v>5747</v>
      </c>
      <c r="G20" s="4">
        <v>3201</v>
      </c>
    </row>
    <row r="21" spans="1:7" ht="16.5">
      <c r="A21" s="4" t="s">
        <v>18</v>
      </c>
      <c r="B21" s="4">
        <v>893</v>
      </c>
      <c r="C21" s="4">
        <v>373</v>
      </c>
      <c r="D21" s="4">
        <v>520</v>
      </c>
      <c r="E21" s="4">
        <v>19218</v>
      </c>
      <c r="F21" s="4">
        <v>10881</v>
      </c>
      <c r="G21" s="4">
        <v>8337</v>
      </c>
    </row>
    <row r="22" spans="1:7" ht="16.5">
      <c r="A22" s="4" t="s">
        <v>19</v>
      </c>
      <c r="B22" s="4">
        <v>180</v>
      </c>
      <c r="C22" s="4">
        <v>79</v>
      </c>
      <c r="D22" s="4">
        <v>101</v>
      </c>
      <c r="E22" s="4">
        <v>4679</v>
      </c>
      <c r="F22" s="4">
        <v>2585</v>
      </c>
      <c r="G22" s="4">
        <v>2094</v>
      </c>
    </row>
    <row r="23" spans="1:7" ht="72.95" customHeight="1"/>
  </sheetData>
  <mergeCells count="8">
    <mergeCell ref="A11:A12"/>
    <mergeCell ref="B11:D11"/>
    <mergeCell ref="E11:G11"/>
    <mergeCell ref="A1:I1"/>
    <mergeCell ref="A3:I3"/>
    <mergeCell ref="A5:I5"/>
    <mergeCell ref="A6:I6"/>
    <mergeCell ref="A9:I9"/>
  </mergeCells>
  <pageMargins left="1" right="1" top="1" bottom="1" header="1" footer="1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13</vt:i4>
      </vt:variant>
    </vt:vector>
  </HeadingPairs>
  <TitlesOfParts>
    <vt:vector size="26" baseType="lpstr">
      <vt:lpstr>Genera Atc y Atd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SETIEMBRE</vt:lpstr>
      <vt:lpstr>OCTUBRE</vt:lpstr>
      <vt:lpstr>NOVIEMBRE</vt:lpstr>
      <vt:lpstr>DICIEMBRE</vt:lpstr>
      <vt:lpstr>ABRIL!Títulos_a_imprimir</vt:lpstr>
      <vt:lpstr>AGOSTO!Títulos_a_imprimir</vt:lpstr>
      <vt:lpstr>DICIEMBRE!Títulos_a_imprimir</vt:lpstr>
      <vt:lpstr>ENERO!Títulos_a_imprimir</vt:lpstr>
      <vt:lpstr>FEBRERO!Títulos_a_imprimir</vt:lpstr>
      <vt:lpstr>'Genera Atc y Atd'!Títulos_a_imprimir</vt:lpstr>
      <vt:lpstr>JULIO!Títulos_a_imprimir</vt:lpstr>
      <vt:lpstr>JUNIO!Títulos_a_imprimir</vt:lpstr>
      <vt:lpstr>MARZO!Títulos_a_imprimir</vt:lpstr>
      <vt:lpstr>MAYO!Títulos_a_imprimir</vt:lpstr>
      <vt:lpstr>NOVIEMBRE!Títulos_a_imprimir</vt:lpstr>
      <vt:lpstr>OCTUBRE!Títulos_a_imprimir</vt:lpstr>
      <vt:lpstr>SETIEMBRE!Títulos_a_imprimir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KATY</cp:lastModifiedBy>
  <dcterms:modified xsi:type="dcterms:W3CDTF">2022-09-12T16:51:07Z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