
<file path=[Content_Types].xml><?xml version="1.0" encoding="utf-8"?>
<Types xmlns="http://schemas.openxmlformats.org/package/2006/content-types">
  <Default Extension="jpg" ContentType="image/jp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package/2006/relationships/meatadata/core-properties" Target="docProps/core0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TY\Downloads\"/>
    </mc:Choice>
  </mc:AlternateContent>
  <xr:revisionPtr revIDLastSave="0" documentId="13_ncr:1_{1CB72E5A-B9C3-4849-958C-15D50CDBBA4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Genera Atc y Atd" sheetId="1" r:id="rId1"/>
    <sheet name="ABRIL" sheetId="2" r:id="rId2"/>
    <sheet name="MAYO" sheetId="3" r:id="rId3"/>
    <sheet name="JUNIO" sheetId="4" r:id="rId4"/>
  </sheets>
  <definedNames>
    <definedName name="_xlnm.Print_Titles" localSheetId="1">ABRIL!$1:$7</definedName>
    <definedName name="_xlnm.Print_Titles" localSheetId="0">'Genera Atc y Atd'!$1:$7</definedName>
    <definedName name="_xlnm.Print_Titles" localSheetId="3">JUNIO!$1:$7</definedName>
    <definedName name="_xlnm.Print_Titles" localSheetId="2">MAYO!$1:$7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5" i="1" l="1"/>
  <c r="C15" i="1"/>
  <c r="D15" i="1"/>
  <c r="E15" i="1"/>
  <c r="F15" i="1"/>
  <c r="G15" i="1"/>
  <c r="B16" i="1"/>
  <c r="C16" i="1"/>
  <c r="D16" i="1"/>
  <c r="E16" i="1"/>
  <c r="F16" i="1"/>
  <c r="G16" i="1"/>
  <c r="B17" i="1"/>
  <c r="C17" i="1"/>
  <c r="D17" i="1"/>
  <c r="E17" i="1"/>
  <c r="F17" i="1"/>
  <c r="G17" i="1"/>
  <c r="B18" i="1"/>
  <c r="C18" i="1"/>
  <c r="D18" i="1"/>
  <c r="E18" i="1"/>
  <c r="F18" i="1"/>
  <c r="G18" i="1"/>
  <c r="B19" i="1"/>
  <c r="C19" i="1"/>
  <c r="D19" i="1"/>
  <c r="E19" i="1"/>
  <c r="F19" i="1"/>
  <c r="G19" i="1"/>
  <c r="B20" i="1"/>
  <c r="C20" i="1"/>
  <c r="D20" i="1"/>
  <c r="E20" i="1"/>
  <c r="F20" i="1"/>
  <c r="G20" i="1"/>
  <c r="B21" i="1"/>
  <c r="C21" i="1"/>
  <c r="D21" i="1"/>
  <c r="E21" i="1"/>
  <c r="F21" i="1"/>
  <c r="G21" i="1"/>
  <c r="B22" i="1"/>
  <c r="C22" i="1"/>
  <c r="D22" i="1"/>
  <c r="E22" i="1"/>
  <c r="F22" i="1"/>
  <c r="G22" i="1"/>
  <c r="C14" i="1"/>
  <c r="D14" i="1"/>
  <c r="E14" i="1"/>
  <c r="F14" i="1"/>
  <c r="G14" i="1"/>
  <c r="B14" i="1"/>
</calcChain>
</file>

<file path=xl/sharedStrings.xml><?xml version="1.0" encoding="utf-8"?>
<sst xmlns="http://schemas.openxmlformats.org/spreadsheetml/2006/main" count="116" uniqueCount="22">
  <si>
    <r>
      <rPr>
        <b/>
        <sz val="14"/>
        <color rgb="FF000000"/>
        <rFont val="Malgun Gothic"/>
      </rPr>
      <t xml:space="preserve">NUMERO DE ATENDIDOS Y ATENCIONES 
</t>
    </r>
    <r>
      <rPr>
        <b/>
        <sz val="14"/>
        <color rgb="FF000000"/>
        <rFont val="Malgun Gothic"/>
      </rPr>
      <t>AL ESTABLECIMIENTO POR SEXO</t>
    </r>
  </si>
  <si>
    <t>Periodo:                Abril - 2022</t>
  </si>
  <si>
    <t>Diresa/Red/M.Red/EE.SS: AREQUIPA/CASTILLA CONDESUYOS - LA UNION/TODAS LAS MICRO REDES/TODOS LOS EE.SS</t>
  </si>
  <si>
    <t>1. Según Etapa de Vida:</t>
  </si>
  <si>
    <t>GRUPO ETAREO</t>
  </si>
  <si>
    <t>ATENDIDOS</t>
  </si>
  <si>
    <t>ATENCIONES</t>
  </si>
  <si>
    <t>TOTAL</t>
  </si>
  <si>
    <t>F</t>
  </si>
  <si>
    <t>M</t>
  </si>
  <si>
    <t/>
  </si>
  <si>
    <t>TOTAL GENERAL</t>
  </si>
  <si>
    <t>&lt; 01 mes</t>
  </si>
  <si>
    <t>01 a 11 meses</t>
  </si>
  <si>
    <t>01 a 04 años</t>
  </si>
  <si>
    <t>05 a 11 años</t>
  </si>
  <si>
    <t>12 a 17 años</t>
  </si>
  <si>
    <t>18 a 29 años</t>
  </si>
  <si>
    <t>30 a 59 años</t>
  </si>
  <si>
    <t>60 años a más</t>
  </si>
  <si>
    <t>Periodo:                Mayo - 2022</t>
  </si>
  <si>
    <t>Periodo:                Junio - 2022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</si>
</sst>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b/>
      <sz val="14"/>
      <color rgb="FF000000"/>
      <name val="Malgun Gothic"/>
    </font>
    <font>
      <b/>
      <sz val="10"/>
      <color rgb="FF000000"/>
      <name val="Arial"/>
    </font>
    <font>
      <sz val="12"/>
      <color rgb="FF000000"/>
      <name val="Malgun Gothic"/>
    </font>
    <font>
      <sz val="11"/>
      <color rgb="FFFFFFFF"/>
      <name val="Segoe UI Emoji"/>
    </font>
    <font>
      <sz val="11"/>
      <color rgb="FFFFFFFF"/>
      <name val="ARIAL"/>
    </font>
    <font>
      <b/>
      <sz val="11"/>
      <color rgb="FF000000"/>
      <name val="Malgun Gothic"/>
    </font>
    <font>
      <sz val="11"/>
      <color rgb="FF000000"/>
      <name val="Segoe UI Light"/>
    </font>
  </fonts>
  <fills count="4">
    <fill>
      <patternFill patternType="none"/>
    </fill>
    <fill>
      <patternFill patternType="gray125"/>
    </fill>
    <fill>
      <patternFill patternType="solid">
        <fgColor rgb="FF05B5FF"/>
        <bgColor rgb="FF05B5FF"/>
      </patternFill>
    </fill>
    <fill>
      <patternFill patternType="solid">
        <fgColor rgb="FFE7FCFF"/>
        <bgColor rgb="FFE7FCFF"/>
      </patternFill>
    </fill>
  </fills>
  <borders count="5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/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 style="thin">
        <color rgb="FFD3D3D3"/>
      </right>
      <top/>
      <bottom style="thin">
        <color rgb="FFD3D3D3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6" fillId="2" borderId="1" xfId="0" applyFont="1" applyFill="1" applyBorder="1" applyAlignment="1">
      <alignment horizontal="center" vertical="top" wrapText="1" readingOrder="1"/>
    </xf>
    <xf numFmtId="0" fontId="7" fillId="0" borderId="1" xfId="0" applyFont="1" applyBorder="1" applyAlignment="1">
      <alignment vertical="top" wrapText="1" readingOrder="1"/>
    </xf>
    <xf numFmtId="0" fontId="7" fillId="3" borderId="1" xfId="0" applyFont="1" applyFill="1" applyBorder="1" applyAlignment="1">
      <alignment vertical="top" wrapText="1" readingOrder="1"/>
    </xf>
    <xf numFmtId="0" fontId="8" fillId="0" borderId="1" xfId="0" applyFont="1" applyBorder="1" applyAlignment="1">
      <alignment vertical="top" wrapText="1" readingOrder="1"/>
    </xf>
    <xf numFmtId="0" fontId="1" fillId="0" borderId="0" xfId="0" applyFont="1"/>
    <xf numFmtId="0" fontId="2" fillId="0" borderId="0" xfId="0" applyFont="1" applyAlignment="1">
      <alignment horizontal="center" vertical="top" wrapText="1" readingOrder="1"/>
    </xf>
    <xf numFmtId="0" fontId="3" fillId="0" borderId="0" xfId="0" applyFont="1" applyAlignment="1">
      <alignment vertical="top" wrapText="1" readingOrder="1"/>
    </xf>
    <xf numFmtId="0" fontId="4" fillId="0" borderId="0" xfId="0" applyFont="1" applyAlignment="1">
      <alignment vertical="top" wrapText="1" readingOrder="1"/>
    </xf>
    <xf numFmtId="0" fontId="5" fillId="2" borderId="1" xfId="0" applyFont="1" applyFill="1" applyBorder="1" applyAlignment="1">
      <alignment horizontal="center" vertical="center" wrapText="1" readingOrder="1"/>
    </xf>
    <xf numFmtId="0" fontId="1" fillId="2" borderId="4" xfId="0" applyFont="1" applyFill="1" applyBorder="1" applyAlignment="1">
      <alignment vertical="top" wrapText="1"/>
    </xf>
    <xf numFmtId="0" fontId="5" fillId="2" borderId="1" xfId="0" applyFont="1" applyFill="1" applyBorder="1" applyAlignment="1">
      <alignment horizontal="center" vertical="top" wrapText="1" readingOrder="1"/>
    </xf>
    <xf numFmtId="0" fontId="1" fillId="0" borderId="2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5B5FF"/>
      <rgbColor rgb="00D3D3D3"/>
      <rgbColor rgb="00FFFFFF"/>
      <rgbColor rgb="00E7FC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772668</xdr:colOff>
      <xdr:row>0</xdr:row>
      <xdr:rowOff>418480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772668</xdr:colOff>
      <xdr:row>0</xdr:row>
      <xdr:rowOff>418480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C51F43F-F57C-4A35-A2C7-C7326515FFCB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2877693" cy="41848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772668</xdr:colOff>
      <xdr:row>0</xdr:row>
      <xdr:rowOff>418480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7D1CFA3-266B-49DF-82B0-079DC875C1B8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525143" cy="18988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772668</xdr:colOff>
      <xdr:row>0</xdr:row>
      <xdr:rowOff>418480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8DF55B7-3392-4AD9-94D9-A8AAA42B5343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525143" cy="1898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3"/>
  <sheetViews>
    <sheetView showGridLines="0" tabSelected="1" workbookViewId="0">
      <pane ySplit="7" topLeftCell="A8" activePane="bottomLeft" state="frozen"/>
      <selection pane="bottomLeft" activeCell="J22" sqref="J22"/>
    </sheetView>
  </sheetViews>
  <sheetFormatPr baseColWidth="10" defaultRowHeight="15"/>
  <cols>
    <col min="1" max="1" width="31.5703125" customWidth="1"/>
    <col min="2" max="7" width="13.7109375" customWidth="1"/>
    <col min="8" max="8" width="0" hidden="1" customWidth="1"/>
    <col min="9" max="9" width="7.28515625" customWidth="1"/>
  </cols>
  <sheetData>
    <row r="1" spans="1:9" ht="24.75" customHeight="1">
      <c r="A1" s="5"/>
      <c r="B1" s="5"/>
      <c r="C1" s="5"/>
      <c r="D1" s="5"/>
      <c r="E1" s="5"/>
      <c r="F1" s="5"/>
      <c r="G1" s="5"/>
      <c r="H1" s="5"/>
      <c r="I1" s="5"/>
    </row>
    <row r="2" spans="1:9" ht="23.25" hidden="1" customHeight="1"/>
    <row r="3" spans="1:9" ht="39" customHeight="1">
      <c r="A3" s="6" t="s">
        <v>0</v>
      </c>
      <c r="B3" s="5"/>
      <c r="C3" s="5"/>
      <c r="D3" s="5"/>
      <c r="E3" s="5"/>
      <c r="F3" s="5"/>
      <c r="G3" s="5"/>
      <c r="H3" s="5"/>
      <c r="I3" s="5"/>
    </row>
    <row r="4" spans="1:9" ht="4.5" hidden="1" customHeight="1"/>
    <row r="5" spans="1:9" ht="18" customHeight="1">
      <c r="A5" s="7" t="s">
        <v>1</v>
      </c>
      <c r="B5" s="5"/>
      <c r="C5" s="5"/>
      <c r="D5" s="5"/>
      <c r="E5" s="5"/>
      <c r="F5" s="5"/>
      <c r="G5" s="5"/>
      <c r="H5" s="5"/>
      <c r="I5" s="5"/>
    </row>
    <row r="6" spans="1:9" ht="10.5" customHeight="1">
      <c r="A6" s="7" t="s">
        <v>2</v>
      </c>
      <c r="B6" s="5"/>
      <c r="C6" s="5"/>
      <c r="D6" s="5"/>
      <c r="E6" s="5"/>
      <c r="F6" s="5"/>
      <c r="G6" s="5"/>
      <c r="H6" s="5"/>
      <c r="I6" s="5"/>
    </row>
    <row r="7" spans="1:9" ht="12" hidden="1" customHeight="1"/>
    <row r="8" spans="1:9" ht="15" hidden="1" customHeight="1"/>
    <row r="9" spans="1:9" ht="17.25" customHeight="1">
      <c r="A9" s="8" t="s">
        <v>3</v>
      </c>
      <c r="B9" s="5"/>
      <c r="C9" s="5"/>
      <c r="D9" s="5"/>
      <c r="E9" s="5"/>
      <c r="F9" s="5"/>
      <c r="G9" s="5"/>
      <c r="H9" s="5"/>
      <c r="I9" s="5"/>
    </row>
    <row r="10" spans="1:9" ht="8.25" hidden="1" customHeight="1"/>
    <row r="11" spans="1:9">
      <c r="A11" s="9" t="s">
        <v>4</v>
      </c>
      <c r="B11" s="11" t="s">
        <v>5</v>
      </c>
      <c r="C11" s="12"/>
      <c r="D11" s="13"/>
      <c r="E11" s="11" t="s">
        <v>6</v>
      </c>
      <c r="F11" s="12"/>
      <c r="G11" s="13"/>
    </row>
    <row r="12" spans="1:9">
      <c r="A12" s="10"/>
      <c r="B12" s="1" t="s">
        <v>7</v>
      </c>
      <c r="C12" s="1" t="s">
        <v>8</v>
      </c>
      <c r="D12" s="1" t="s">
        <v>9</v>
      </c>
      <c r="E12" s="1" t="s">
        <v>7</v>
      </c>
      <c r="F12" s="1" t="s">
        <v>8</v>
      </c>
      <c r="G12" s="1" t="s">
        <v>9</v>
      </c>
    </row>
    <row r="13" spans="1:9" ht="0.75" customHeight="1">
      <c r="A13" s="2" t="s">
        <v>10</v>
      </c>
      <c r="B13" s="2" t="s">
        <v>10</v>
      </c>
      <c r="C13" s="2" t="s">
        <v>10</v>
      </c>
      <c r="D13" s="2" t="s">
        <v>10</v>
      </c>
      <c r="E13" s="2" t="s">
        <v>10</v>
      </c>
      <c r="F13" s="2" t="s">
        <v>10</v>
      </c>
      <c r="G13" s="2" t="s">
        <v>10</v>
      </c>
    </row>
    <row r="14" spans="1:9" ht="16.5">
      <c r="A14" s="3" t="s">
        <v>11</v>
      </c>
      <c r="B14" s="3">
        <f>SUM(ABRIL!B14,MAYO!B14,JUNIO!B14)</f>
        <v>7773</v>
      </c>
      <c r="C14" s="3">
        <f>SUM(ABRIL!C14,MAYO!C14,JUNIO!C14)</f>
        <v>3917</v>
      </c>
      <c r="D14" s="3">
        <f>SUM(ABRIL!D14,MAYO!D14,JUNIO!D14)</f>
        <v>3856</v>
      </c>
      <c r="E14" s="3">
        <f>SUM(ABRIL!E14,MAYO!E14,JUNIO!E14)</f>
        <v>104130</v>
      </c>
      <c r="F14" s="3">
        <f>SUM(ABRIL!F14,MAYO!F14,JUNIO!F14)</f>
        <v>59547</v>
      </c>
      <c r="G14" s="3">
        <f>SUM(ABRIL!G14,MAYO!G14,JUNIO!G14)</f>
        <v>44583</v>
      </c>
    </row>
    <row r="15" spans="1:9" ht="16.5">
      <c r="A15" s="4" t="s">
        <v>12</v>
      </c>
      <c r="B15" s="3">
        <f>SUM(ABRIL!B15,MAYO!B15,JUNIO!B15)</f>
        <v>215</v>
      </c>
      <c r="C15" s="3">
        <f>SUM(ABRIL!C15,MAYO!C15,JUNIO!C15)</f>
        <v>103</v>
      </c>
      <c r="D15" s="3">
        <f>SUM(ABRIL!D15,MAYO!D15,JUNIO!D15)</f>
        <v>112</v>
      </c>
      <c r="E15" s="3">
        <f>SUM(ABRIL!E15,MAYO!E15,JUNIO!E15)</f>
        <v>1010</v>
      </c>
      <c r="F15" s="3">
        <f>SUM(ABRIL!F15,MAYO!F15,JUNIO!F15)</f>
        <v>538</v>
      </c>
      <c r="G15" s="3">
        <f>SUM(ABRIL!G15,MAYO!G15,JUNIO!G15)</f>
        <v>472</v>
      </c>
    </row>
    <row r="16" spans="1:9" ht="16.5">
      <c r="A16" s="4" t="s">
        <v>13</v>
      </c>
      <c r="B16" s="3">
        <f>SUM(ABRIL!B16,MAYO!B16,JUNIO!B16)</f>
        <v>202</v>
      </c>
      <c r="C16" s="3">
        <f>SUM(ABRIL!C16,MAYO!C16,JUNIO!C16)</f>
        <v>110</v>
      </c>
      <c r="D16" s="3">
        <f>SUM(ABRIL!D16,MAYO!D16,JUNIO!D16)</f>
        <v>92</v>
      </c>
      <c r="E16" s="3">
        <f>SUM(ABRIL!E16,MAYO!E16,JUNIO!E16)</f>
        <v>4413</v>
      </c>
      <c r="F16" s="3">
        <f>SUM(ABRIL!F16,MAYO!F16,JUNIO!F16)</f>
        <v>2094</v>
      </c>
      <c r="G16" s="3">
        <f>SUM(ABRIL!G16,MAYO!G16,JUNIO!G16)</f>
        <v>2319</v>
      </c>
    </row>
    <row r="17" spans="1:7" ht="16.5">
      <c r="A17" s="4" t="s">
        <v>14</v>
      </c>
      <c r="B17" s="3">
        <f>SUM(ABRIL!B17,MAYO!B17,JUNIO!B17)</f>
        <v>470</v>
      </c>
      <c r="C17" s="3">
        <f>SUM(ABRIL!C17,MAYO!C17,JUNIO!C17)</f>
        <v>237</v>
      </c>
      <c r="D17" s="3">
        <f>SUM(ABRIL!D17,MAYO!D17,JUNIO!D17)</f>
        <v>233</v>
      </c>
      <c r="E17" s="3">
        <f>SUM(ABRIL!E17,MAYO!E17,JUNIO!E17)</f>
        <v>11256</v>
      </c>
      <c r="F17" s="3">
        <f>SUM(ABRIL!F17,MAYO!F17,JUNIO!F17)</f>
        <v>5504</v>
      </c>
      <c r="G17" s="3">
        <f>SUM(ABRIL!G17,MAYO!G17,JUNIO!G17)</f>
        <v>5752</v>
      </c>
    </row>
    <row r="18" spans="1:7" ht="16.5">
      <c r="A18" s="4" t="s">
        <v>15</v>
      </c>
      <c r="B18" s="3">
        <f>SUM(ABRIL!B18,MAYO!B18,JUNIO!B18)</f>
        <v>961</v>
      </c>
      <c r="C18" s="3">
        <f>SUM(ABRIL!C18,MAYO!C18,JUNIO!C18)</f>
        <v>454</v>
      </c>
      <c r="D18" s="3">
        <f>SUM(ABRIL!D18,MAYO!D18,JUNIO!D18)</f>
        <v>507</v>
      </c>
      <c r="E18" s="3">
        <f>SUM(ABRIL!E18,MAYO!E18,JUNIO!E18)</f>
        <v>14747</v>
      </c>
      <c r="F18" s="3">
        <f>SUM(ABRIL!F18,MAYO!F18,JUNIO!F18)</f>
        <v>7547</v>
      </c>
      <c r="G18" s="3">
        <f>SUM(ABRIL!G18,MAYO!G18,JUNIO!G18)</f>
        <v>7200</v>
      </c>
    </row>
    <row r="19" spans="1:7" ht="16.5">
      <c r="A19" s="4" t="s">
        <v>16</v>
      </c>
      <c r="B19" s="3">
        <f>SUM(ABRIL!B19,MAYO!B19,JUNIO!B19)</f>
        <v>911</v>
      </c>
      <c r="C19" s="3">
        <f>SUM(ABRIL!C19,MAYO!C19,JUNIO!C19)</f>
        <v>452</v>
      </c>
      <c r="D19" s="3">
        <f>SUM(ABRIL!D19,MAYO!D19,JUNIO!D19)</f>
        <v>459</v>
      </c>
      <c r="E19" s="3">
        <f>SUM(ABRIL!E19,MAYO!E19,JUNIO!E19)</f>
        <v>13885</v>
      </c>
      <c r="F19" s="3">
        <f>SUM(ABRIL!F19,MAYO!F19,JUNIO!F19)</f>
        <v>7262</v>
      </c>
      <c r="G19" s="3">
        <f>SUM(ABRIL!G19,MAYO!G19,JUNIO!G19)</f>
        <v>6623</v>
      </c>
    </row>
    <row r="20" spans="1:7" ht="16.5">
      <c r="A20" s="4" t="s">
        <v>17</v>
      </c>
      <c r="B20" s="3">
        <f>SUM(ABRIL!B20,MAYO!B20,JUNIO!B20)</f>
        <v>1207</v>
      </c>
      <c r="C20" s="3">
        <f>SUM(ABRIL!C20,MAYO!C20,JUNIO!C20)</f>
        <v>652</v>
      </c>
      <c r="D20" s="3">
        <f>SUM(ABRIL!D20,MAYO!D20,JUNIO!D20)</f>
        <v>555</v>
      </c>
      <c r="E20" s="3">
        <f>SUM(ABRIL!E20,MAYO!E20,JUNIO!E20)</f>
        <v>12287</v>
      </c>
      <c r="F20" s="3">
        <f>SUM(ABRIL!F20,MAYO!F20,JUNIO!F20)</f>
        <v>8862</v>
      </c>
      <c r="G20" s="3">
        <f>SUM(ABRIL!G20,MAYO!G20,JUNIO!G20)</f>
        <v>3425</v>
      </c>
    </row>
    <row r="21" spans="1:7" ht="16.5">
      <c r="A21" s="4" t="s">
        <v>18</v>
      </c>
      <c r="B21" s="3">
        <f>SUM(ABRIL!B21,MAYO!B21,JUNIO!B21)</f>
        <v>2635</v>
      </c>
      <c r="C21" s="3">
        <f>SUM(ABRIL!C21,MAYO!C21,JUNIO!C21)</f>
        <v>1315</v>
      </c>
      <c r="D21" s="3">
        <f>SUM(ABRIL!D21,MAYO!D21,JUNIO!D21)</f>
        <v>1320</v>
      </c>
      <c r="E21" s="3">
        <f>SUM(ABRIL!E21,MAYO!E21,JUNIO!E21)</f>
        <v>29870</v>
      </c>
      <c r="F21" s="3">
        <f>SUM(ABRIL!F21,MAYO!F21,JUNIO!F21)</f>
        <v>18745</v>
      </c>
      <c r="G21" s="3">
        <f>SUM(ABRIL!G21,MAYO!G21,JUNIO!G21)</f>
        <v>11125</v>
      </c>
    </row>
    <row r="22" spans="1:7" ht="16.5">
      <c r="A22" s="4" t="s">
        <v>19</v>
      </c>
      <c r="B22" s="3">
        <f>SUM(ABRIL!B22,MAYO!B22,JUNIO!B22)</f>
        <v>1172</v>
      </c>
      <c r="C22" s="3">
        <f>SUM(ABRIL!C22,MAYO!C22,JUNIO!C22)</f>
        <v>594</v>
      </c>
      <c r="D22" s="3">
        <f>SUM(ABRIL!D22,MAYO!D22,JUNIO!D22)</f>
        <v>578</v>
      </c>
      <c r="E22" s="3">
        <f>SUM(ABRIL!E22,MAYO!E22,JUNIO!E22)</f>
        <v>16662</v>
      </c>
      <c r="F22" s="3">
        <f>SUM(ABRIL!F22,MAYO!F22,JUNIO!F22)</f>
        <v>8995</v>
      </c>
      <c r="G22" s="3">
        <f>SUM(ABRIL!G22,MAYO!G22,JUNIO!G22)</f>
        <v>7667</v>
      </c>
    </row>
    <row r="23" spans="1:7" ht="72.95" customHeight="1"/>
  </sheetData>
  <mergeCells count="8">
    <mergeCell ref="A11:A12"/>
    <mergeCell ref="B11:D11"/>
    <mergeCell ref="E11:G11"/>
    <mergeCell ref="A1:I1"/>
    <mergeCell ref="A3:I3"/>
    <mergeCell ref="A5:I5"/>
    <mergeCell ref="A6:I6"/>
    <mergeCell ref="A9:I9"/>
  </mergeCells>
  <pageMargins left="1" right="1" top="1" bottom="1" header="1" footer="1"/>
  <pageSetup orientation="portrait" horizontalDpi="300" verticalDpi="30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519723-1CA6-439B-9FE1-E531CBD3F854}">
  <dimension ref="A1:I23"/>
  <sheetViews>
    <sheetView showGridLines="0" workbookViewId="0">
      <pane ySplit="7" topLeftCell="A8" activePane="bottomLeft" state="frozen"/>
      <selection pane="bottomLeft" sqref="A1:I1"/>
    </sheetView>
  </sheetViews>
  <sheetFormatPr baseColWidth="10" defaultRowHeight="15"/>
  <cols>
    <col min="1" max="1" width="31.5703125" customWidth="1"/>
    <col min="2" max="7" width="13.7109375" customWidth="1"/>
    <col min="8" max="8" width="0" hidden="1" customWidth="1"/>
    <col min="9" max="9" width="7.28515625" customWidth="1"/>
  </cols>
  <sheetData>
    <row r="1" spans="1:9" ht="33.75" customHeight="1">
      <c r="A1" s="5"/>
      <c r="B1" s="5"/>
      <c r="C1" s="5"/>
      <c r="D1" s="5"/>
      <c r="E1" s="5"/>
      <c r="F1" s="5"/>
      <c r="G1" s="5"/>
      <c r="H1" s="5"/>
      <c r="I1" s="5"/>
    </row>
    <row r="2" spans="1:9" ht="23.65" customHeight="1"/>
    <row r="3" spans="1:9" ht="46.5" customHeight="1">
      <c r="A3" s="6" t="s">
        <v>0</v>
      </c>
      <c r="B3" s="5"/>
      <c r="C3" s="5"/>
      <c r="D3" s="5"/>
      <c r="E3" s="5"/>
      <c r="F3" s="5"/>
      <c r="G3" s="5"/>
      <c r="H3" s="5"/>
      <c r="I3" s="5"/>
    </row>
    <row r="4" spans="1:9" ht="5.0999999999999996" customHeight="1"/>
    <row r="5" spans="1:9" ht="18" customHeight="1">
      <c r="A5" s="7" t="s">
        <v>1</v>
      </c>
      <c r="B5" s="5"/>
      <c r="C5" s="5"/>
      <c r="D5" s="5"/>
      <c r="E5" s="5"/>
      <c r="F5" s="5"/>
      <c r="G5" s="5"/>
      <c r="H5" s="5"/>
      <c r="I5" s="5"/>
    </row>
    <row r="6" spans="1:9" ht="18" customHeight="1">
      <c r="A6" s="7" t="s">
        <v>2</v>
      </c>
      <c r="B6" s="5"/>
      <c r="C6" s="5"/>
      <c r="D6" s="5"/>
      <c r="E6" s="5"/>
      <c r="F6" s="5"/>
      <c r="G6" s="5"/>
      <c r="H6" s="5"/>
      <c r="I6" s="5"/>
    </row>
    <row r="7" spans="1:9" ht="12.2" customHeight="1"/>
    <row r="8" spans="1:9" ht="15.4" customHeight="1"/>
    <row r="9" spans="1:9" ht="18" customHeight="1">
      <c r="A9" s="8" t="s">
        <v>3</v>
      </c>
      <c r="B9" s="5"/>
      <c r="C9" s="5"/>
      <c r="D9" s="5"/>
      <c r="E9" s="5"/>
      <c r="F9" s="5"/>
      <c r="G9" s="5"/>
      <c r="H9" s="5"/>
      <c r="I9" s="5"/>
    </row>
    <row r="10" spans="1:9" ht="8.4499999999999993" customHeight="1"/>
    <row r="11" spans="1:9">
      <c r="A11" s="9" t="s">
        <v>4</v>
      </c>
      <c r="B11" s="11" t="s">
        <v>5</v>
      </c>
      <c r="C11" s="12"/>
      <c r="D11" s="13"/>
      <c r="E11" s="11" t="s">
        <v>6</v>
      </c>
      <c r="F11" s="12"/>
      <c r="G11" s="13"/>
    </row>
    <row r="12" spans="1:9">
      <c r="A12" s="10"/>
      <c r="B12" s="1" t="s">
        <v>7</v>
      </c>
      <c r="C12" s="1" t="s">
        <v>8</v>
      </c>
      <c r="D12" s="1" t="s">
        <v>9</v>
      </c>
      <c r="E12" s="1" t="s">
        <v>7</v>
      </c>
      <c r="F12" s="1" t="s">
        <v>8</v>
      </c>
      <c r="G12" s="1" t="s">
        <v>9</v>
      </c>
    </row>
    <row r="13" spans="1:9" ht="16.5">
      <c r="A13" s="2" t="s">
        <v>10</v>
      </c>
      <c r="B13" s="2" t="s">
        <v>10</v>
      </c>
      <c r="C13" s="2" t="s">
        <v>10</v>
      </c>
      <c r="D13" s="2" t="s">
        <v>10</v>
      </c>
      <c r="E13" s="2" t="s">
        <v>10</v>
      </c>
      <c r="F13" s="2" t="s">
        <v>10</v>
      </c>
      <c r="G13" s="2" t="s">
        <v>10</v>
      </c>
    </row>
    <row r="14" spans="1:9" ht="16.5">
      <c r="A14" s="3" t="s">
        <v>11</v>
      </c>
      <c r="B14" s="3">
        <v>3162</v>
      </c>
      <c r="C14" s="3">
        <v>1598</v>
      </c>
      <c r="D14" s="3">
        <v>1564</v>
      </c>
      <c r="E14" s="3">
        <v>34987</v>
      </c>
      <c r="F14" s="3">
        <v>20244</v>
      </c>
      <c r="G14" s="3">
        <v>14743</v>
      </c>
    </row>
    <row r="15" spans="1:9" ht="16.5">
      <c r="A15" s="4" t="s">
        <v>12</v>
      </c>
      <c r="B15" s="4">
        <v>54</v>
      </c>
      <c r="C15" s="4">
        <v>21</v>
      </c>
      <c r="D15" s="4">
        <v>33</v>
      </c>
      <c r="E15" s="4">
        <v>232</v>
      </c>
      <c r="F15" s="4">
        <v>97</v>
      </c>
      <c r="G15" s="4">
        <v>135</v>
      </c>
    </row>
    <row r="16" spans="1:9" ht="16.5">
      <c r="A16" s="4" t="s">
        <v>13</v>
      </c>
      <c r="B16" s="4">
        <v>64</v>
      </c>
      <c r="C16" s="4">
        <v>40</v>
      </c>
      <c r="D16" s="4">
        <v>24</v>
      </c>
      <c r="E16" s="4">
        <v>1402</v>
      </c>
      <c r="F16" s="4">
        <v>698</v>
      </c>
      <c r="G16" s="4">
        <v>704</v>
      </c>
    </row>
    <row r="17" spans="1:7" ht="16.5">
      <c r="A17" s="4" t="s">
        <v>14</v>
      </c>
      <c r="B17" s="4">
        <v>184</v>
      </c>
      <c r="C17" s="4">
        <v>90</v>
      </c>
      <c r="D17" s="4">
        <v>94</v>
      </c>
      <c r="E17" s="4">
        <v>3532</v>
      </c>
      <c r="F17" s="4">
        <v>1716</v>
      </c>
      <c r="G17" s="4">
        <v>1816</v>
      </c>
    </row>
    <row r="18" spans="1:7" ht="16.5">
      <c r="A18" s="4" t="s">
        <v>15</v>
      </c>
      <c r="B18" s="4">
        <v>473</v>
      </c>
      <c r="C18" s="4">
        <v>239</v>
      </c>
      <c r="D18" s="4">
        <v>234</v>
      </c>
      <c r="E18" s="4">
        <v>4857</v>
      </c>
      <c r="F18" s="4">
        <v>2515</v>
      </c>
      <c r="G18" s="4">
        <v>2342</v>
      </c>
    </row>
    <row r="19" spans="1:7" ht="16.5">
      <c r="A19" s="4" t="s">
        <v>16</v>
      </c>
      <c r="B19" s="4">
        <v>448</v>
      </c>
      <c r="C19" s="4">
        <v>222</v>
      </c>
      <c r="D19" s="4">
        <v>226</v>
      </c>
      <c r="E19" s="4">
        <v>4295</v>
      </c>
      <c r="F19" s="4">
        <v>2259</v>
      </c>
      <c r="G19" s="4">
        <v>2036</v>
      </c>
    </row>
    <row r="20" spans="1:7" ht="16.5">
      <c r="A20" s="4" t="s">
        <v>17</v>
      </c>
      <c r="B20" s="4">
        <v>505</v>
      </c>
      <c r="C20" s="4">
        <v>258</v>
      </c>
      <c r="D20" s="4">
        <v>247</v>
      </c>
      <c r="E20" s="4">
        <v>4517</v>
      </c>
      <c r="F20" s="4">
        <v>3204</v>
      </c>
      <c r="G20" s="4">
        <v>1313</v>
      </c>
    </row>
    <row r="21" spans="1:7" ht="16.5">
      <c r="A21" s="4" t="s">
        <v>18</v>
      </c>
      <c r="B21" s="4">
        <v>1007</v>
      </c>
      <c r="C21" s="4">
        <v>492</v>
      </c>
      <c r="D21" s="4">
        <v>515</v>
      </c>
      <c r="E21" s="4">
        <v>10571</v>
      </c>
      <c r="F21" s="4">
        <v>6684</v>
      </c>
      <c r="G21" s="4">
        <v>3887</v>
      </c>
    </row>
    <row r="22" spans="1:7" ht="16.5">
      <c r="A22" s="4" t="s">
        <v>19</v>
      </c>
      <c r="B22" s="4">
        <v>427</v>
      </c>
      <c r="C22" s="4">
        <v>236</v>
      </c>
      <c r="D22" s="4">
        <v>191</v>
      </c>
      <c r="E22" s="4">
        <v>5581</v>
      </c>
      <c r="F22" s="4">
        <v>3071</v>
      </c>
      <c r="G22" s="4">
        <v>2510</v>
      </c>
    </row>
    <row r="23" spans="1:7" ht="72.95" customHeight="1"/>
  </sheetData>
  <mergeCells count="8">
    <mergeCell ref="A1:I1"/>
    <mergeCell ref="A3:I3"/>
    <mergeCell ref="A5:I5"/>
    <mergeCell ref="A6:I6"/>
    <mergeCell ref="A9:I9"/>
    <mergeCell ref="A11:A12"/>
    <mergeCell ref="B11:D11"/>
    <mergeCell ref="E11:G11"/>
  </mergeCells>
  <pageMargins left="1" right="1" top="1" bottom="1" header="1" footer="1"/>
  <pageSetup orientation="portrait" horizontalDpi="300" verticalDpi="300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88C5F3-C3FC-4A40-9F9F-20EA6D6B8319}">
  <dimension ref="A1:I23"/>
  <sheetViews>
    <sheetView showGridLines="0" workbookViewId="0">
      <pane ySplit="7" topLeftCell="A8" activePane="bottomLeft" state="frozen"/>
      <selection pane="bottomLeft" sqref="A1:I1"/>
    </sheetView>
  </sheetViews>
  <sheetFormatPr baseColWidth="10" defaultRowHeight="15"/>
  <cols>
    <col min="1" max="1" width="31.5703125" customWidth="1"/>
    <col min="2" max="7" width="13.7109375" customWidth="1"/>
    <col min="8" max="8" width="0" hidden="1" customWidth="1"/>
    <col min="9" max="9" width="7.28515625" customWidth="1"/>
  </cols>
  <sheetData>
    <row r="1" spans="1:9" ht="33.75" customHeight="1">
      <c r="A1" s="5"/>
      <c r="B1" s="5"/>
      <c r="C1" s="5"/>
      <c r="D1" s="5"/>
      <c r="E1" s="5"/>
      <c r="F1" s="5"/>
      <c r="G1" s="5"/>
      <c r="H1" s="5"/>
      <c r="I1" s="5"/>
    </row>
    <row r="2" spans="1:9" ht="23.65" customHeight="1"/>
    <row r="3" spans="1:9" ht="46.5" customHeight="1">
      <c r="A3" s="6" t="s">
        <v>0</v>
      </c>
      <c r="B3" s="5"/>
      <c r="C3" s="5"/>
      <c r="D3" s="5"/>
      <c r="E3" s="5"/>
      <c r="F3" s="5"/>
      <c r="G3" s="5"/>
      <c r="H3" s="5"/>
      <c r="I3" s="5"/>
    </row>
    <row r="4" spans="1:9" ht="5.0999999999999996" customHeight="1"/>
    <row r="5" spans="1:9" ht="18" customHeight="1">
      <c r="A5" s="7" t="s">
        <v>20</v>
      </c>
      <c r="B5" s="5"/>
      <c r="C5" s="5"/>
      <c r="D5" s="5"/>
      <c r="E5" s="5"/>
      <c r="F5" s="5"/>
      <c r="G5" s="5"/>
      <c r="H5" s="5"/>
      <c r="I5" s="5"/>
    </row>
    <row r="6" spans="1:9" ht="18" customHeight="1">
      <c r="A6" s="7" t="s">
        <v>2</v>
      </c>
      <c r="B6" s="5"/>
      <c r="C6" s="5"/>
      <c r="D6" s="5"/>
      <c r="E6" s="5"/>
      <c r="F6" s="5"/>
      <c r="G6" s="5"/>
      <c r="H6" s="5"/>
      <c r="I6" s="5"/>
    </row>
    <row r="7" spans="1:9" ht="12.2" customHeight="1"/>
    <row r="8" spans="1:9" ht="15.4" customHeight="1"/>
    <row r="9" spans="1:9" ht="18" customHeight="1">
      <c r="A9" s="8" t="s">
        <v>3</v>
      </c>
      <c r="B9" s="5"/>
      <c r="C9" s="5"/>
      <c r="D9" s="5"/>
      <c r="E9" s="5"/>
      <c r="F9" s="5"/>
      <c r="G9" s="5"/>
      <c r="H9" s="5"/>
      <c r="I9" s="5"/>
    </row>
    <row r="10" spans="1:9" ht="8.4499999999999993" customHeight="1"/>
    <row r="11" spans="1:9">
      <c r="A11" s="9" t="s">
        <v>4</v>
      </c>
      <c r="B11" s="11" t="s">
        <v>5</v>
      </c>
      <c r="C11" s="12"/>
      <c r="D11" s="13"/>
      <c r="E11" s="11" t="s">
        <v>6</v>
      </c>
      <c r="F11" s="12"/>
      <c r="G11" s="13"/>
    </row>
    <row r="12" spans="1:9">
      <c r="A12" s="10"/>
      <c r="B12" s="1" t="s">
        <v>7</v>
      </c>
      <c r="C12" s="1" t="s">
        <v>8</v>
      </c>
      <c r="D12" s="1" t="s">
        <v>9</v>
      </c>
      <c r="E12" s="1" t="s">
        <v>7</v>
      </c>
      <c r="F12" s="1" t="s">
        <v>8</v>
      </c>
      <c r="G12" s="1" t="s">
        <v>9</v>
      </c>
    </row>
    <row r="13" spans="1:9" ht="16.5">
      <c r="A13" s="2" t="s">
        <v>10</v>
      </c>
      <c r="B13" s="2" t="s">
        <v>10</v>
      </c>
      <c r="C13" s="2" t="s">
        <v>10</v>
      </c>
      <c r="D13" s="2" t="s">
        <v>10</v>
      </c>
      <c r="E13" s="2" t="s">
        <v>10</v>
      </c>
      <c r="F13" s="2" t="s">
        <v>10</v>
      </c>
      <c r="G13" s="2" t="s">
        <v>10</v>
      </c>
    </row>
    <row r="14" spans="1:9" ht="16.5">
      <c r="A14" s="3" t="s">
        <v>11</v>
      </c>
      <c r="B14" s="3">
        <v>2418</v>
      </c>
      <c r="C14" s="3">
        <v>1211</v>
      </c>
      <c r="D14" s="3">
        <v>1207</v>
      </c>
      <c r="E14" s="3">
        <v>31474</v>
      </c>
      <c r="F14" s="3">
        <v>18044</v>
      </c>
      <c r="G14" s="3">
        <v>13430</v>
      </c>
    </row>
    <row r="15" spans="1:9" ht="16.5">
      <c r="A15" s="4" t="s">
        <v>12</v>
      </c>
      <c r="B15" s="4">
        <v>99</v>
      </c>
      <c r="C15" s="4">
        <v>51</v>
      </c>
      <c r="D15" s="4">
        <v>48</v>
      </c>
      <c r="E15" s="4">
        <v>446</v>
      </c>
      <c r="F15" s="4">
        <v>248</v>
      </c>
      <c r="G15" s="4">
        <v>198</v>
      </c>
    </row>
    <row r="16" spans="1:9" ht="16.5">
      <c r="A16" s="4" t="s">
        <v>13</v>
      </c>
      <c r="B16" s="4">
        <v>78</v>
      </c>
      <c r="C16" s="4">
        <v>40</v>
      </c>
      <c r="D16" s="4">
        <v>38</v>
      </c>
      <c r="E16" s="4">
        <v>1556</v>
      </c>
      <c r="F16" s="4">
        <v>715</v>
      </c>
      <c r="G16" s="4">
        <v>841</v>
      </c>
    </row>
    <row r="17" spans="1:7" ht="16.5">
      <c r="A17" s="4" t="s">
        <v>14</v>
      </c>
      <c r="B17" s="4">
        <v>148</v>
      </c>
      <c r="C17" s="4">
        <v>73</v>
      </c>
      <c r="D17" s="4">
        <v>75</v>
      </c>
      <c r="E17" s="4">
        <v>3743</v>
      </c>
      <c r="F17" s="4">
        <v>1841</v>
      </c>
      <c r="G17" s="4">
        <v>1902</v>
      </c>
    </row>
    <row r="18" spans="1:7" ht="16.5">
      <c r="A18" s="4" t="s">
        <v>15</v>
      </c>
      <c r="B18" s="4">
        <v>289</v>
      </c>
      <c r="C18" s="4">
        <v>117</v>
      </c>
      <c r="D18" s="4">
        <v>172</v>
      </c>
      <c r="E18" s="4">
        <v>4357</v>
      </c>
      <c r="F18" s="4">
        <v>2177</v>
      </c>
      <c r="G18" s="4">
        <v>2180</v>
      </c>
    </row>
    <row r="19" spans="1:7" ht="16.5">
      <c r="A19" s="4" t="s">
        <v>16</v>
      </c>
      <c r="B19" s="4">
        <v>227</v>
      </c>
      <c r="C19" s="4">
        <v>108</v>
      </c>
      <c r="D19" s="4">
        <v>119</v>
      </c>
      <c r="E19" s="4">
        <v>3860</v>
      </c>
      <c r="F19" s="4">
        <v>2027</v>
      </c>
      <c r="G19" s="4">
        <v>1833</v>
      </c>
    </row>
    <row r="20" spans="1:7" ht="16.5">
      <c r="A20" s="4" t="s">
        <v>17</v>
      </c>
      <c r="B20" s="4">
        <v>393</v>
      </c>
      <c r="C20" s="4">
        <v>221</v>
      </c>
      <c r="D20" s="4">
        <v>172</v>
      </c>
      <c r="E20" s="4">
        <v>3853</v>
      </c>
      <c r="F20" s="4">
        <v>2800</v>
      </c>
      <c r="G20" s="4">
        <v>1053</v>
      </c>
    </row>
    <row r="21" spans="1:7" ht="16.5">
      <c r="A21" s="4" t="s">
        <v>18</v>
      </c>
      <c r="B21" s="4">
        <v>862</v>
      </c>
      <c r="C21" s="4">
        <v>447</v>
      </c>
      <c r="D21" s="4">
        <v>415</v>
      </c>
      <c r="E21" s="4">
        <v>8853</v>
      </c>
      <c r="F21" s="4">
        <v>5646</v>
      </c>
      <c r="G21" s="4">
        <v>3207</v>
      </c>
    </row>
    <row r="22" spans="1:7" ht="16.5">
      <c r="A22" s="4" t="s">
        <v>19</v>
      </c>
      <c r="B22" s="4">
        <v>322</v>
      </c>
      <c r="C22" s="4">
        <v>154</v>
      </c>
      <c r="D22" s="4">
        <v>168</v>
      </c>
      <c r="E22" s="4">
        <v>4806</v>
      </c>
      <c r="F22" s="4">
        <v>2590</v>
      </c>
      <c r="G22" s="4">
        <v>2216</v>
      </c>
    </row>
    <row r="23" spans="1:7" ht="72.95" customHeight="1"/>
  </sheetData>
  <mergeCells count="8">
    <mergeCell ref="A11:A12"/>
    <mergeCell ref="B11:D11"/>
    <mergeCell ref="E11:G11"/>
    <mergeCell ref="A1:I1"/>
    <mergeCell ref="A3:I3"/>
    <mergeCell ref="A5:I5"/>
    <mergeCell ref="A6:I6"/>
    <mergeCell ref="A9:I9"/>
  </mergeCells>
  <pageMargins left="1" right="1" top="1" bottom="1" header="1" footer="1"/>
  <pageSetup orientation="portrait" horizontalDpi="300" verticalDpi="300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FEB951-97E1-4BF3-AA4D-D315D8235250}">
  <dimension ref="A1:I23"/>
  <sheetViews>
    <sheetView showGridLines="0" workbookViewId="0">
      <pane ySplit="7" topLeftCell="A8" activePane="bottomLeft" state="frozen"/>
      <selection pane="bottomLeft" activeCell="A2" sqref="A2"/>
    </sheetView>
  </sheetViews>
  <sheetFormatPr baseColWidth="10" defaultRowHeight="15"/>
  <cols>
    <col min="1" max="1" width="31.5703125" customWidth="1"/>
    <col min="2" max="7" width="13.7109375" customWidth="1"/>
    <col min="8" max="8" width="0" hidden="1" customWidth="1"/>
    <col min="9" max="9" width="7.28515625" customWidth="1"/>
  </cols>
  <sheetData>
    <row r="1" spans="1:9" ht="33.75" customHeight="1">
      <c r="A1" s="5"/>
      <c r="B1" s="5"/>
      <c r="C1" s="5"/>
      <c r="D1" s="5"/>
      <c r="E1" s="5"/>
      <c r="F1" s="5"/>
      <c r="G1" s="5"/>
      <c r="H1" s="5"/>
      <c r="I1" s="5"/>
    </row>
    <row r="2" spans="1:9" ht="23.65" customHeight="1"/>
    <row r="3" spans="1:9" ht="46.5" customHeight="1">
      <c r="A3" s="6" t="s">
        <v>0</v>
      </c>
      <c r="B3" s="5"/>
      <c r="C3" s="5"/>
      <c r="D3" s="5"/>
      <c r="E3" s="5"/>
      <c r="F3" s="5"/>
      <c r="G3" s="5"/>
      <c r="H3" s="5"/>
      <c r="I3" s="5"/>
    </row>
    <row r="4" spans="1:9" ht="5.0999999999999996" customHeight="1"/>
    <row r="5" spans="1:9" ht="18" customHeight="1">
      <c r="A5" s="7" t="s">
        <v>21</v>
      </c>
      <c r="B5" s="5"/>
      <c r="C5" s="5"/>
      <c r="D5" s="5"/>
      <c r="E5" s="5"/>
      <c r="F5" s="5"/>
      <c r="G5" s="5"/>
      <c r="H5" s="5"/>
      <c r="I5" s="5"/>
    </row>
    <row r="6" spans="1:9" ht="18" customHeight="1">
      <c r="A6" s="7" t="s">
        <v>2</v>
      </c>
      <c r="B6" s="5"/>
      <c r="C6" s="5"/>
      <c r="D6" s="5"/>
      <c r="E6" s="5"/>
      <c r="F6" s="5"/>
      <c r="G6" s="5"/>
      <c r="H6" s="5"/>
      <c r="I6" s="5"/>
    </row>
    <row r="7" spans="1:9" ht="12.2" customHeight="1"/>
    <row r="8" spans="1:9" ht="15.4" customHeight="1"/>
    <row r="9" spans="1:9" ht="18" customHeight="1">
      <c r="A9" s="8" t="s">
        <v>3</v>
      </c>
      <c r="B9" s="5"/>
      <c r="C9" s="5"/>
      <c r="D9" s="5"/>
      <c r="E9" s="5"/>
      <c r="F9" s="5"/>
      <c r="G9" s="5"/>
      <c r="H9" s="5"/>
      <c r="I9" s="5"/>
    </row>
    <row r="10" spans="1:9" ht="8.4499999999999993" customHeight="1"/>
    <row r="11" spans="1:9">
      <c r="A11" s="9" t="s">
        <v>4</v>
      </c>
      <c r="B11" s="11" t="s">
        <v>5</v>
      </c>
      <c r="C11" s="12"/>
      <c r="D11" s="13"/>
      <c r="E11" s="11" t="s">
        <v>6</v>
      </c>
      <c r="F11" s="12"/>
      <c r="G11" s="13"/>
    </row>
    <row r="12" spans="1:9">
      <c r="A12" s="10"/>
      <c r="B12" s="1" t="s">
        <v>7</v>
      </c>
      <c r="C12" s="1" t="s">
        <v>8</v>
      </c>
      <c r="D12" s="1" t="s">
        <v>9</v>
      </c>
      <c r="E12" s="1" t="s">
        <v>7</v>
      </c>
      <c r="F12" s="1" t="s">
        <v>8</v>
      </c>
      <c r="G12" s="1" t="s">
        <v>9</v>
      </c>
    </row>
    <row r="13" spans="1:9" ht="16.5">
      <c r="A13" s="2" t="s">
        <v>10</v>
      </c>
      <c r="B13" s="2" t="s">
        <v>10</v>
      </c>
      <c r="C13" s="2" t="s">
        <v>10</v>
      </c>
      <c r="D13" s="2" t="s">
        <v>10</v>
      </c>
      <c r="E13" s="2" t="s">
        <v>10</v>
      </c>
      <c r="F13" s="2" t="s">
        <v>10</v>
      </c>
      <c r="G13" s="2" t="s">
        <v>10</v>
      </c>
    </row>
    <row r="14" spans="1:9" ht="16.5">
      <c r="A14" s="3" t="s">
        <v>11</v>
      </c>
      <c r="B14" s="3">
        <v>2193</v>
      </c>
      <c r="C14" s="3">
        <v>1108</v>
      </c>
      <c r="D14" s="3">
        <v>1085</v>
      </c>
      <c r="E14" s="3">
        <v>37669</v>
      </c>
      <c r="F14" s="3">
        <v>21259</v>
      </c>
      <c r="G14" s="3">
        <v>16410</v>
      </c>
    </row>
    <row r="15" spans="1:9" ht="16.5">
      <c r="A15" s="4" t="s">
        <v>12</v>
      </c>
      <c r="B15" s="4">
        <v>62</v>
      </c>
      <c r="C15" s="4">
        <v>31</v>
      </c>
      <c r="D15" s="4">
        <v>31</v>
      </c>
      <c r="E15" s="4">
        <v>332</v>
      </c>
      <c r="F15" s="4">
        <v>193</v>
      </c>
      <c r="G15" s="4">
        <v>139</v>
      </c>
    </row>
    <row r="16" spans="1:9" ht="16.5">
      <c r="A16" s="4" t="s">
        <v>13</v>
      </c>
      <c r="B16" s="4">
        <v>60</v>
      </c>
      <c r="C16" s="4">
        <v>30</v>
      </c>
      <c r="D16" s="4">
        <v>30</v>
      </c>
      <c r="E16" s="4">
        <v>1455</v>
      </c>
      <c r="F16" s="4">
        <v>681</v>
      </c>
      <c r="G16" s="4">
        <v>774</v>
      </c>
    </row>
    <row r="17" spans="1:7" ht="16.5">
      <c r="A17" s="4" t="s">
        <v>14</v>
      </c>
      <c r="B17" s="4">
        <v>138</v>
      </c>
      <c r="C17" s="4">
        <v>74</v>
      </c>
      <c r="D17" s="4">
        <v>64</v>
      </c>
      <c r="E17" s="4">
        <v>3981</v>
      </c>
      <c r="F17" s="4">
        <v>1947</v>
      </c>
      <c r="G17" s="4">
        <v>2034</v>
      </c>
    </row>
    <row r="18" spans="1:7" ht="16.5">
      <c r="A18" s="4" t="s">
        <v>15</v>
      </c>
      <c r="B18" s="4">
        <v>199</v>
      </c>
      <c r="C18" s="4">
        <v>98</v>
      </c>
      <c r="D18" s="4">
        <v>101</v>
      </c>
      <c r="E18" s="4">
        <v>5533</v>
      </c>
      <c r="F18" s="4">
        <v>2855</v>
      </c>
      <c r="G18" s="4">
        <v>2678</v>
      </c>
    </row>
    <row r="19" spans="1:7" ht="16.5">
      <c r="A19" s="4" t="s">
        <v>16</v>
      </c>
      <c r="B19" s="4">
        <v>236</v>
      </c>
      <c r="C19" s="4">
        <v>122</v>
      </c>
      <c r="D19" s="4">
        <v>114</v>
      </c>
      <c r="E19" s="4">
        <v>5730</v>
      </c>
      <c r="F19" s="4">
        <v>2976</v>
      </c>
      <c r="G19" s="4">
        <v>2754</v>
      </c>
    </row>
    <row r="20" spans="1:7" ht="16.5">
      <c r="A20" s="4" t="s">
        <v>17</v>
      </c>
      <c r="B20" s="4">
        <v>309</v>
      </c>
      <c r="C20" s="4">
        <v>173</v>
      </c>
      <c r="D20" s="4">
        <v>136</v>
      </c>
      <c r="E20" s="4">
        <v>3917</v>
      </c>
      <c r="F20" s="4">
        <v>2858</v>
      </c>
      <c r="G20" s="4">
        <v>1059</v>
      </c>
    </row>
    <row r="21" spans="1:7" ht="16.5">
      <c r="A21" s="4" t="s">
        <v>18</v>
      </c>
      <c r="B21" s="4">
        <v>766</v>
      </c>
      <c r="C21" s="4">
        <v>376</v>
      </c>
      <c r="D21" s="4">
        <v>390</v>
      </c>
      <c r="E21" s="4">
        <v>10446</v>
      </c>
      <c r="F21" s="4">
        <v>6415</v>
      </c>
      <c r="G21" s="4">
        <v>4031</v>
      </c>
    </row>
    <row r="22" spans="1:7" ht="16.5">
      <c r="A22" s="4" t="s">
        <v>19</v>
      </c>
      <c r="B22" s="4">
        <v>423</v>
      </c>
      <c r="C22" s="4">
        <v>204</v>
      </c>
      <c r="D22" s="4">
        <v>219</v>
      </c>
      <c r="E22" s="4">
        <v>6275</v>
      </c>
      <c r="F22" s="4">
        <v>3334</v>
      </c>
      <c r="G22" s="4">
        <v>2941</v>
      </c>
    </row>
    <row r="23" spans="1:7" ht="72.95" customHeight="1"/>
  </sheetData>
  <mergeCells count="8">
    <mergeCell ref="A11:A12"/>
    <mergeCell ref="B11:D11"/>
    <mergeCell ref="E11:G11"/>
    <mergeCell ref="A1:I1"/>
    <mergeCell ref="A3:I3"/>
    <mergeCell ref="A5:I5"/>
    <mergeCell ref="A6:I6"/>
    <mergeCell ref="A9:I9"/>
  </mergeCells>
  <pageMargins left="1" right="1" top="1" bottom="1" header="1" footer="1"/>
  <pageSetup orientation="portrait" horizontalDpi="300" verticalDpi="30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Genera Atc y Atd</vt:lpstr>
      <vt:lpstr>ABRIL</vt:lpstr>
      <vt:lpstr>MAYO</vt:lpstr>
      <vt:lpstr>JUNIO</vt:lpstr>
      <vt:lpstr>ABRIL!Títulos_a_imprimir</vt:lpstr>
      <vt:lpstr>'Genera Atc y Atd'!Títulos_a_imprimir</vt:lpstr>
      <vt:lpstr>JUNIO!Títulos_a_imprimir</vt:lpstr>
      <vt:lpstr>MAYO!Títulos_a_imprimir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KATY</cp:lastModifiedBy>
  <dcterms:modified xsi:type="dcterms:W3CDTF">2022-09-12T17:07:04Z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